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OV\2020\Klienti\Město Český Těšín\seznam vozidel\"/>
    </mc:Choice>
  </mc:AlternateContent>
  <xr:revisionPtr revIDLastSave="0" documentId="13_ncr:1_{5BADDB99-6B2A-4E6F-9EF9-7C17C0A0403C}" xr6:coauthVersionLast="45" xr6:coauthVersionMax="45" xr10:uidLastSave="{00000000-0000-0000-0000-000000000000}"/>
  <bookViews>
    <workbookView xWindow="-108" yWindow="-108" windowWidth="23256" windowHeight="12576" xr2:uid="{4F82E623-48D4-4BFC-9EFB-A97B80FCB8FE}"/>
  </bookViews>
  <sheets>
    <sheet name="seznam vozidel" sheetId="1" r:id="rId1"/>
    <sheet name="specifikace vozidel JSDH" sheetId="2" r:id="rId2"/>
    <sheet name="specifikace vozidel MP" sheetId="3" r:id="rId3"/>
  </sheets>
  <definedNames>
    <definedName name="_xlnm._FilterDatabase" localSheetId="0" hidden="1">'seznam vozidel'!$W$1:$W$38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" i="3" l="1"/>
  <c r="E25" i="3"/>
  <c r="E17" i="3"/>
  <c r="E8" i="3"/>
</calcChain>
</file>

<file path=xl/sharedStrings.xml><?xml version="1.0" encoding="utf-8"?>
<sst xmlns="http://schemas.openxmlformats.org/spreadsheetml/2006/main" count="1440" uniqueCount="362">
  <si>
    <t>P.č.</t>
  </si>
  <si>
    <t>Vlastník</t>
  </si>
  <si>
    <t>Držitel</t>
  </si>
  <si>
    <t>Vozidlo</t>
  </si>
  <si>
    <t>Škoda</t>
  </si>
  <si>
    <t>Povinné ručení</t>
  </si>
  <si>
    <t>Havarijní pojištění</t>
  </si>
  <si>
    <t>Zabezpečení</t>
  </si>
  <si>
    <t xml:space="preserve">Roční pojistné  </t>
  </si>
  <si>
    <t xml:space="preserve">Nestandardní ujednání </t>
  </si>
  <si>
    <t>Poznámka</t>
  </si>
  <si>
    <t>Vlastník název</t>
  </si>
  <si>
    <t>Vlastník RČ/IČ</t>
  </si>
  <si>
    <t>Vlastník ulice</t>
  </si>
  <si>
    <t>Vlastník číslo popisné</t>
  </si>
  <si>
    <t>Vlastník PSČ</t>
  </si>
  <si>
    <t>Vlastník město</t>
  </si>
  <si>
    <t>Držitel název</t>
  </si>
  <si>
    <t>Držitel RČ/IČ</t>
  </si>
  <si>
    <t>Držitel ulice</t>
  </si>
  <si>
    <t>Držitel číslo popisné</t>
  </si>
  <si>
    <t>Držitel PSČ</t>
  </si>
  <si>
    <t>Držitel město</t>
  </si>
  <si>
    <t>Druh vozidla</t>
  </si>
  <si>
    <t>Tovární značka</t>
  </si>
  <si>
    <t>Typ</t>
  </si>
  <si>
    <t>Specifikace vozidla</t>
  </si>
  <si>
    <t>RZ/SPZ</t>
  </si>
  <si>
    <t>Číslo TP</t>
  </si>
  <si>
    <t>VIN/EČV</t>
  </si>
  <si>
    <t>Objem motoru (ccm)</t>
  </si>
  <si>
    <t>Výkon (kW)</t>
  </si>
  <si>
    <t>Hmotnost (kg)</t>
  </si>
  <si>
    <t>Rok
výroby</t>
  </si>
  <si>
    <t>Datum 1. registrace</t>
  </si>
  <si>
    <t>Palivo</t>
  </si>
  <si>
    <t>Míst k sezení</t>
  </si>
  <si>
    <t>Užití vozidla</t>
  </si>
  <si>
    <t>Poznámka k vozidlu</t>
  </si>
  <si>
    <t>č. PDS</t>
  </si>
  <si>
    <t>POV (limit)</t>
  </si>
  <si>
    <t>Počátek pojištění</t>
  </si>
  <si>
    <t xml:space="preserve">Počátek pojištění </t>
  </si>
  <si>
    <t>HAV obvyklá</t>
  </si>
  <si>
    <t>Rozsah HAV</t>
  </si>
  <si>
    <t>Procento spoluúčasti HAV</t>
  </si>
  <si>
    <t>Minimální spoluúčast HAV</t>
  </si>
  <si>
    <t>Poznámka HAV</t>
  </si>
  <si>
    <t>Územní rozsah</t>
  </si>
  <si>
    <t>Pojištěno včetně DPH</t>
  </si>
  <si>
    <t>Varianta skla</t>
  </si>
  <si>
    <t>Pojistná částka skla</t>
  </si>
  <si>
    <t>Poznámka skla</t>
  </si>
  <si>
    <t xml:space="preserve">Úraz limity </t>
  </si>
  <si>
    <t>Specifikace úraz</t>
  </si>
  <si>
    <t>Asistence</t>
  </si>
  <si>
    <t>Specifikace asistence</t>
  </si>
  <si>
    <t>Imobilizér</t>
  </si>
  <si>
    <t>Mechanické</t>
  </si>
  <si>
    <t>Akt. Vyhledávací</t>
  </si>
  <si>
    <t>Pas. Vyhledávací</t>
  </si>
  <si>
    <t>Alarm</t>
  </si>
  <si>
    <t>Pískování skel</t>
  </si>
  <si>
    <t>Roční pojistné POV</t>
  </si>
  <si>
    <t>Roční pojistné HAV</t>
  </si>
  <si>
    <t>Roční pojistné Sklo</t>
  </si>
  <si>
    <t>Roční pojistné úraz</t>
  </si>
  <si>
    <t>Roční pojistné náhradní vozidlo</t>
  </si>
  <si>
    <t xml:space="preserve">Roční pojistné Asistence </t>
  </si>
  <si>
    <t xml:space="preserve">Roční pojistné Celkem </t>
  </si>
  <si>
    <t>Středisko volného času AMOS Český Těšín, příspěvková organizace</t>
  </si>
  <si>
    <t>Frýdecká</t>
  </si>
  <si>
    <t>690/32</t>
  </si>
  <si>
    <t>Český Tešín</t>
  </si>
  <si>
    <t>OSOBNÍ</t>
  </si>
  <si>
    <t>HYUNDAI</t>
  </si>
  <si>
    <t>H1 TQ kombi</t>
  </si>
  <si>
    <t>8T08181</t>
  </si>
  <si>
    <t>UF481467</t>
  </si>
  <si>
    <t>KMHWH81KADU562019</t>
  </si>
  <si>
    <t>NA</t>
  </si>
  <si>
    <t>NORMAL</t>
  </si>
  <si>
    <t>PŘÍVĚS</t>
  </si>
  <si>
    <t>AGADOS</t>
  </si>
  <si>
    <t>Handy 7</t>
  </si>
  <si>
    <t>přívěs s nápravami uprostřed</t>
  </si>
  <si>
    <t>1TK0953</t>
  </si>
  <si>
    <t>UI243608</t>
  </si>
  <si>
    <t>TKXHA7175HANB3650</t>
  </si>
  <si>
    <t>Centrum sociálních služeb Český Těšín, příspěvková organizace</t>
  </si>
  <si>
    <t>Sokolovská</t>
  </si>
  <si>
    <t>1997/10</t>
  </si>
  <si>
    <t>FIAT</t>
  </si>
  <si>
    <t>Doblo kombi</t>
  </si>
  <si>
    <t>8T42472</t>
  </si>
  <si>
    <t>UF519376</t>
  </si>
  <si>
    <t>ZFA26300006105390</t>
  </si>
  <si>
    <t>BA</t>
  </si>
  <si>
    <t>ŠKODA</t>
  </si>
  <si>
    <t>Roomster kombi</t>
  </si>
  <si>
    <t>6T94900</t>
  </si>
  <si>
    <t>UE207257</t>
  </si>
  <si>
    <t>TMBNH25J3B5023855</t>
  </si>
  <si>
    <t>Fabia kombi</t>
  </si>
  <si>
    <t>2T79055</t>
  </si>
  <si>
    <t>BF682805</t>
  </si>
  <si>
    <t>TMBJY46Y944126244</t>
  </si>
  <si>
    <t>Doblo</t>
  </si>
  <si>
    <t>víceúčelové vozidlo</t>
  </si>
  <si>
    <t>1TJ0763</t>
  </si>
  <si>
    <t>UJ282311</t>
  </si>
  <si>
    <t>ZFA26300006L50666</t>
  </si>
  <si>
    <t>1T57483</t>
  </si>
  <si>
    <t>BA018968</t>
  </si>
  <si>
    <t>ZFA22300005169654</t>
  </si>
  <si>
    <t xml:space="preserve">Kulturní a společenské středisko "Střelnice" </t>
  </si>
  <si>
    <t>00417556</t>
  </si>
  <si>
    <t>Střelniční</t>
  </si>
  <si>
    <t>1/256</t>
  </si>
  <si>
    <t>8T61044</t>
  </si>
  <si>
    <t>UB234889</t>
  </si>
  <si>
    <t>TMBLB25J365006276</t>
  </si>
  <si>
    <t>Masarykova základní a mateřská škola Český Těšín</t>
  </si>
  <si>
    <t>Komenského</t>
  </si>
  <si>
    <t>607/3</t>
  </si>
  <si>
    <t>Punto kombi</t>
  </si>
  <si>
    <t>5T91289</t>
  </si>
  <si>
    <t>UD136406</t>
  </si>
  <si>
    <t>ZFA19900000480748</t>
  </si>
  <si>
    <t>Městská knihovna Český Tešín</t>
  </si>
  <si>
    <t>Ostravská</t>
  </si>
  <si>
    <t>1326/67</t>
  </si>
  <si>
    <t>DACIA</t>
  </si>
  <si>
    <t>Logan kombi</t>
  </si>
  <si>
    <t>8T79794</t>
  </si>
  <si>
    <t>UH635725</t>
  </si>
  <si>
    <t>UU17SDE3356557994</t>
  </si>
  <si>
    <t>Správa účelových zařízení, příspěvková organizace</t>
  </si>
  <si>
    <t>Svojsíkova</t>
  </si>
  <si>
    <t>NÁKLADNÍ</t>
  </si>
  <si>
    <t>Dokker</t>
  </si>
  <si>
    <t>nákladní skříňový</t>
  </si>
  <si>
    <t>8T61199</t>
  </si>
  <si>
    <t>UG366259</t>
  </si>
  <si>
    <t>UU18SD23552273459</t>
  </si>
  <si>
    <t>VEZEKO</t>
  </si>
  <si>
    <t>R1X1X</t>
  </si>
  <si>
    <t>1TL5656</t>
  </si>
  <si>
    <t>UJ070167</t>
  </si>
  <si>
    <t>TJSR1X1X0J1076264</t>
  </si>
  <si>
    <t>Základní škola a mateřská škola Český Tešín Hrabina, příspěvková organizace</t>
  </si>
  <si>
    <t>RENAULT</t>
  </si>
  <si>
    <t>Master</t>
  </si>
  <si>
    <t>1TE6323</t>
  </si>
  <si>
    <t>UI212580</t>
  </si>
  <si>
    <t>VF1MA000556801251</t>
  </si>
  <si>
    <t>Ducato</t>
  </si>
  <si>
    <t>3T82912</t>
  </si>
  <si>
    <t>UB303856</t>
  </si>
  <si>
    <t>ZFA24400007820931</t>
  </si>
  <si>
    <t>Základní škola a mateřská škola Český Těšín Pod Zvonek, příspěvková organizace</t>
  </si>
  <si>
    <t>Pod Zvonek</t>
  </si>
  <si>
    <t>1835/28</t>
  </si>
  <si>
    <t>Doblo Cargo combi</t>
  </si>
  <si>
    <t>5T21791</t>
  </si>
  <si>
    <t>UC504371</t>
  </si>
  <si>
    <t>ZFA22300005579101</t>
  </si>
  <si>
    <t>Město Český Těšín</t>
  </si>
  <si>
    <t>00297437</t>
  </si>
  <si>
    <t>nám. ČSA</t>
  </si>
  <si>
    <t>5T58005</t>
  </si>
  <si>
    <t>UC689647</t>
  </si>
  <si>
    <t>TMBMH25J685040797</t>
  </si>
  <si>
    <t>Octavia liftback</t>
  </si>
  <si>
    <t>1T58585</t>
  </si>
  <si>
    <t>BF532213</t>
  </si>
  <si>
    <t>TMBBX41U042902705</t>
  </si>
  <si>
    <t>Fabia hatchback</t>
  </si>
  <si>
    <t>4T55400</t>
  </si>
  <si>
    <t>UB487292</t>
  </si>
  <si>
    <t>TMBPY46Y874015313</t>
  </si>
  <si>
    <t>3T42626</t>
  </si>
  <si>
    <t>BG205836</t>
  </si>
  <si>
    <t>TMBGY26Y064501634</t>
  </si>
  <si>
    <t>PEUGEOT</t>
  </si>
  <si>
    <t>Boxer</t>
  </si>
  <si>
    <t>4T25999</t>
  </si>
  <si>
    <t>UB614313</t>
  </si>
  <si>
    <t>VF3YAAMFA11023720</t>
  </si>
  <si>
    <t>NISSAN</t>
  </si>
  <si>
    <t>Leaf 24 KWH</t>
  </si>
  <si>
    <t>1TJ0125</t>
  </si>
  <si>
    <t>UI467778</t>
  </si>
  <si>
    <t>SJNFAAZE0U6075103</t>
  </si>
  <si>
    <t>EL</t>
  </si>
  <si>
    <t>KIA</t>
  </si>
  <si>
    <t>Magentis sedan</t>
  </si>
  <si>
    <t>5T21777</t>
  </si>
  <si>
    <t>UC296041</t>
  </si>
  <si>
    <t>KNEGE226265047163</t>
  </si>
  <si>
    <t>Sonata sedan</t>
  </si>
  <si>
    <t>6T10101</t>
  </si>
  <si>
    <t>UD456508</t>
  </si>
  <si>
    <t>KMHKT41AP9A571739</t>
  </si>
  <si>
    <t>FORD</t>
  </si>
  <si>
    <t>Tourneo Connect kombi</t>
  </si>
  <si>
    <t>1TL7140</t>
  </si>
  <si>
    <t>UJ028064</t>
  </si>
  <si>
    <t>WF0UXXWPGUJM14214</t>
  </si>
  <si>
    <t>Taxík Maxík</t>
  </si>
  <si>
    <t>TOYOTA</t>
  </si>
  <si>
    <t>Auris</t>
  </si>
  <si>
    <t>8T79699</t>
  </si>
  <si>
    <t>UH446292</t>
  </si>
  <si>
    <t>SB1ZS3JE60E256891</t>
  </si>
  <si>
    <t>6T10051</t>
  </si>
  <si>
    <t>UJ774859</t>
  </si>
  <si>
    <t>ZFA22300005685686</t>
  </si>
  <si>
    <t>PREDNOST</t>
  </si>
  <si>
    <t>Městská Policie</t>
  </si>
  <si>
    <t>Octavia kombi</t>
  </si>
  <si>
    <t>3T05333</t>
  </si>
  <si>
    <t>UH040664</t>
  </si>
  <si>
    <t>TMBJG41U658790860</t>
  </si>
  <si>
    <t>Duster kombi</t>
  </si>
  <si>
    <t>1TJ1156</t>
  </si>
  <si>
    <t>UJ054283</t>
  </si>
  <si>
    <t>VF1HJD40060645188</t>
  </si>
  <si>
    <t>8T79866</t>
  </si>
  <si>
    <t>UH633897</t>
  </si>
  <si>
    <t>UU1HSDJ9G56385530</t>
  </si>
  <si>
    <t xml:space="preserve">Master </t>
  </si>
  <si>
    <t>nákladní skříňový, speciální požární vozidlo</t>
  </si>
  <si>
    <t>1TJ0150</t>
  </si>
  <si>
    <t>UJ428021</t>
  </si>
  <si>
    <t>VF1MC000862272784</t>
  </si>
  <si>
    <t>JSDH Horní Žukov</t>
  </si>
  <si>
    <t>2T78999</t>
  </si>
  <si>
    <t>UH684647</t>
  </si>
  <si>
    <t>VF3ZBPMNC17414050</t>
  </si>
  <si>
    <t>JSDH Mistřovice</t>
  </si>
  <si>
    <t>IVECO</t>
  </si>
  <si>
    <t>Daily 50C17V</t>
  </si>
  <si>
    <t>8T61500</t>
  </si>
  <si>
    <t>UG088013</t>
  </si>
  <si>
    <t>ZCFC150C305995645</t>
  </si>
  <si>
    <t>JSDH Stanislavice</t>
  </si>
  <si>
    <t>Ford</t>
  </si>
  <si>
    <t>Transit 100 L kombi</t>
  </si>
  <si>
    <t>KIO2382</t>
  </si>
  <si>
    <t>UH040522</t>
  </si>
  <si>
    <t>WF0HXXGBVHTC82164</t>
  </si>
  <si>
    <t>JSDH Město</t>
  </si>
  <si>
    <t>Transit 350L</t>
  </si>
  <si>
    <t>8T80150</t>
  </si>
  <si>
    <t>UF508853</t>
  </si>
  <si>
    <t>WF05XXTTF5DK72078</t>
  </si>
  <si>
    <t>JSDH Mosty</t>
  </si>
  <si>
    <t>Transit</t>
  </si>
  <si>
    <t>vozidlo zvláštního určení, požární vozidlo</t>
  </si>
  <si>
    <t>8T80069</t>
  </si>
  <si>
    <t>UH504921</t>
  </si>
  <si>
    <t>WF0FXXTTGFGE39085</t>
  </si>
  <si>
    <t>MAN</t>
  </si>
  <si>
    <t>TGM 18,330 4x4 BB</t>
  </si>
  <si>
    <t>speciální požární automobil</t>
  </si>
  <si>
    <t>4T70505</t>
  </si>
  <si>
    <t>UJ357549</t>
  </si>
  <si>
    <t>WMAN38ZZ07Y185095</t>
  </si>
  <si>
    <t>100/100</t>
  </si>
  <si>
    <t>ALLRISK</t>
  </si>
  <si>
    <t>Evropa</t>
  </si>
  <si>
    <t>vč</t>
  </si>
  <si>
    <t>všech_skla</t>
  </si>
  <si>
    <t xml:space="preserve">Doplňkové pojištění </t>
  </si>
  <si>
    <t>SÚ200tis./TN400tis./DO100</t>
  </si>
  <si>
    <t>výbava dle fakturace pořízení, polepy, ujednání</t>
  </si>
  <si>
    <t>čidlo deště</t>
  </si>
  <si>
    <t>čidlo deště
vyhřívané čelní sklo</t>
  </si>
  <si>
    <t>výbava dle fakturace pořízení, prostorový kamerový systém přední, zadní, polepy, ujednání</t>
  </si>
  <si>
    <t>výbava dle fakturace pořízení, parkovací senzory přední a zadní, polepy, ujednání</t>
  </si>
  <si>
    <t>výbava dle fakturace pořízení, parkovací senzory zadní, polepy, ujednání</t>
  </si>
  <si>
    <t>výbava dle fakturace pořízení, kamerový systém zadní, polepy, ujednání</t>
  </si>
  <si>
    <t>výbava dle fakturace pořízení, parkovací senzory, kamerový systém zadní, polepy, ujednání</t>
  </si>
  <si>
    <t>ANO</t>
  </si>
  <si>
    <t>NE</t>
  </si>
  <si>
    <t>IZS</t>
  </si>
  <si>
    <t>_</t>
  </si>
  <si>
    <t>všech sedadel</t>
  </si>
  <si>
    <t>dle zadání</t>
  </si>
  <si>
    <t>Výbava vozidla JSDH stanovené vyhláškou č. 35/2007 Sb., o technických podmínkách požární techniky, ve znění vyhlášky č. 53/2010 Sb.</t>
  </si>
  <si>
    <t>Přenosná požární stříkačka</t>
  </si>
  <si>
    <t>elektrocentrála</t>
  </si>
  <si>
    <t>motorové kalové čerpadlo</t>
  </si>
  <si>
    <t>elektrické kalové čerpadlo</t>
  </si>
  <si>
    <t>plovoucí motorové čerpadlo</t>
  </si>
  <si>
    <t>motorová  řetězová pila</t>
  </si>
  <si>
    <t>nastavovací žebřík</t>
  </si>
  <si>
    <t>vysokotlaké hasící zařízení</t>
  </si>
  <si>
    <t>požární hadice</t>
  </si>
  <si>
    <t>vozidlová radiostanice</t>
  </si>
  <si>
    <t>Vysavač na bodavý hmyz</t>
  </si>
  <si>
    <t>přetlakový ventilátor</t>
  </si>
  <si>
    <t xml:space="preserve">Renault Master </t>
  </si>
  <si>
    <r>
      <t>nákladní skříňový, speciální požární vozidlo -</t>
    </r>
    <r>
      <rPr>
        <b/>
        <sz val="8"/>
        <color theme="1"/>
        <rFont val="Arial"/>
        <family val="2"/>
        <charset val="238"/>
      </rPr>
      <t xml:space="preserve"> DA - dopravní automobil</t>
    </r>
  </si>
  <si>
    <t>PPS 12</t>
  </si>
  <si>
    <t>ECM 2800</t>
  </si>
  <si>
    <t>HERON EMPH 80</t>
  </si>
  <si>
    <t>Extol SP 110 KF</t>
  </si>
  <si>
    <t>NIAGÁRA 1</t>
  </si>
  <si>
    <t>Husgvarna</t>
  </si>
  <si>
    <t>4 dílny</t>
  </si>
  <si>
    <t>10 ks</t>
  </si>
  <si>
    <t>digitální 1 ks</t>
  </si>
  <si>
    <t>Peugeot Boxer</t>
  </si>
  <si>
    <r>
      <t>nákladní skříňový  -</t>
    </r>
    <r>
      <rPr>
        <b/>
        <sz val="8"/>
        <color theme="1"/>
        <rFont val="Arial"/>
        <family val="2"/>
        <charset val="238"/>
      </rPr>
      <t xml:space="preserve"> DA - dopravní automobil</t>
    </r>
  </si>
  <si>
    <t>HONDA</t>
  </si>
  <si>
    <t>teleskopický</t>
  </si>
  <si>
    <t>analogová1 ks</t>
  </si>
  <si>
    <t>Iveco Daily 50C17V</t>
  </si>
  <si>
    <r>
      <t xml:space="preserve">nákladní skříňový, speciální požární vozidlo - </t>
    </r>
    <r>
      <rPr>
        <b/>
        <sz val="8"/>
        <color theme="1"/>
        <rFont val="Arial"/>
        <family val="2"/>
        <charset val="238"/>
      </rPr>
      <t xml:space="preserve"> DA - dopravní automobil</t>
    </r>
  </si>
  <si>
    <t>HERON</t>
  </si>
  <si>
    <t>analogová 1 ks</t>
  </si>
  <si>
    <t>Ford Transit 100 L kombi</t>
  </si>
  <si>
    <t xml:space="preserve"> DA - dopravní automobil</t>
  </si>
  <si>
    <t>vozidlo určené pouze k převozu osob (evakuace apod.)</t>
  </si>
  <si>
    <t>Ford Transit 350L</t>
  </si>
  <si>
    <t>analogováí 1 ks</t>
  </si>
  <si>
    <t>Ford Transit</t>
  </si>
  <si>
    <r>
      <t xml:space="preserve">vozidlo zvláštního určení, požární vozidlo -  </t>
    </r>
    <r>
      <rPr>
        <b/>
        <sz val="8"/>
        <color theme="1"/>
        <rFont val="Arial"/>
        <family val="2"/>
        <charset val="238"/>
      </rPr>
      <t>DA - dopravní automobil</t>
    </r>
  </si>
  <si>
    <t>MAN TGM 18,330 4x4 BB</t>
  </si>
  <si>
    <r>
      <t xml:space="preserve">speciální požární automobil - </t>
    </r>
    <r>
      <rPr>
        <b/>
        <sz val="8"/>
        <color theme="1"/>
        <rFont val="Arial"/>
        <family val="2"/>
        <charset val="238"/>
      </rPr>
      <t>CAS - cisterna automobilová stříkací</t>
    </r>
  </si>
  <si>
    <t>2 ks 
HONDA
KA TA MA RO 4</t>
  </si>
  <si>
    <t>20 ks</t>
  </si>
  <si>
    <t>digitální 1 ks
analogová 1 ks</t>
  </si>
  <si>
    <t>Specifikace vozidel JSDH</t>
  </si>
  <si>
    <t>rok výroby 2018</t>
  </si>
  <si>
    <t>DHM</t>
  </si>
  <si>
    <t>DACIA DUSTER 1JT 1156</t>
  </si>
  <si>
    <t>DDHM</t>
  </si>
  <si>
    <t>Vozidlová rst DM 4400</t>
  </si>
  <si>
    <t>Komunikační jednotka GPS</t>
  </si>
  <si>
    <t>Světelná signalizace (v ceně vozidla)</t>
  </si>
  <si>
    <t>rok výroby 2009</t>
  </si>
  <si>
    <t>Fiat Doblo 6T1 0051</t>
  </si>
  <si>
    <t>Přední přepážka k vozu</t>
  </si>
  <si>
    <t>Komunikační jednotka NCL</t>
  </si>
  <si>
    <t>OHM</t>
  </si>
  <si>
    <t>Plechový disk (ráfek)</t>
  </si>
  <si>
    <t>Světelná signalizace</t>
  </si>
  <si>
    <t>Uvedená výbava dle roku pořízení</t>
  </si>
  <si>
    <t>Škoda OCTAVIA 3T0 5333</t>
  </si>
  <si>
    <t>Ambuvak s transp.maskou</t>
  </si>
  <si>
    <t xml:space="preserve">DDHM </t>
  </si>
  <si>
    <t>Záchranářský batoh</t>
  </si>
  <si>
    <t>rok výroby 2016</t>
  </si>
  <si>
    <t>DACIA DUSTER 8T7 9866</t>
  </si>
  <si>
    <t>Vozidlová rst Motorola DM4400</t>
  </si>
  <si>
    <t>Komunikační jednotka NCL2002</t>
  </si>
  <si>
    <t>Záchran. brašna</t>
  </si>
  <si>
    <t>Defibrilátor BeneHeart</t>
  </si>
  <si>
    <t>rok výroby 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</si>
</sst>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Kč&quot;;[Red]\-#,##0.00\ &quot;Kč&quot;"/>
    <numFmt numFmtId="164" formatCode="#,##0\ &quot;Kč&quot;"/>
    <numFmt numFmtId="165" formatCode="d/m/yyyy;@"/>
    <numFmt numFmtId="166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2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1" fontId="2" fillId="0" borderId="0" xfId="0" applyNumberFormat="1" applyFont="1" applyAlignment="1">
      <alignment horizontal="left" wrapText="1"/>
    </xf>
    <xf numFmtId="165" fontId="2" fillId="0" borderId="0" xfId="0" applyNumberFormat="1" applyFont="1" applyAlignment="1">
      <alignment horizontal="left" wrapText="1"/>
    </xf>
    <xf numFmtId="164" fontId="2" fillId="0" borderId="0" xfId="0" applyNumberFormat="1" applyFont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" fontId="2" fillId="0" borderId="1" xfId="0" applyNumberFormat="1" applyFont="1" applyBorder="1" applyAlignment="1">
      <alignment horizontal="left" wrapText="1"/>
    </xf>
    <xf numFmtId="14" fontId="2" fillId="0" borderId="1" xfId="0" applyNumberFormat="1" applyFont="1" applyBorder="1" applyAlignment="1">
      <alignment horizontal="left" wrapText="1"/>
    </xf>
    <xf numFmtId="165" fontId="2" fillId="0" borderId="1" xfId="0" applyNumberFormat="1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164" fontId="1" fillId="3" borderId="1" xfId="0" applyNumberFormat="1" applyFont="1" applyFill="1" applyBorder="1" applyAlignment="1">
      <alignment horizontal="left" wrapText="1"/>
    </xf>
    <xf numFmtId="3" fontId="1" fillId="3" borderId="1" xfId="0" applyNumberFormat="1" applyFont="1" applyFill="1" applyBorder="1" applyAlignment="1">
      <alignment horizontal="left" wrapText="1"/>
    </xf>
    <xf numFmtId="165" fontId="1" fillId="3" borderId="1" xfId="0" applyNumberFormat="1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left" wrapText="1"/>
    </xf>
    <xf numFmtId="14" fontId="2" fillId="2" borderId="1" xfId="0" applyNumberFormat="1" applyFont="1" applyFill="1" applyBorder="1" applyAlignment="1">
      <alignment horizontal="left" wrapText="1"/>
    </xf>
    <xf numFmtId="165" fontId="2" fillId="2" borderId="1" xfId="0" applyNumberFormat="1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left" wrapText="1"/>
    </xf>
    <xf numFmtId="1" fontId="2" fillId="2" borderId="1" xfId="0" applyNumberFormat="1" applyFont="1" applyFill="1" applyBorder="1" applyAlignment="1">
      <alignment horizontal="left" wrapText="1"/>
    </xf>
    <xf numFmtId="0" fontId="2" fillId="2" borderId="0" xfId="0" applyFont="1" applyFill="1" applyAlignment="1">
      <alignment horizontal="left" wrapText="1"/>
    </xf>
    <xf numFmtId="164" fontId="2" fillId="2" borderId="0" xfId="0" applyNumberFormat="1" applyFont="1" applyFill="1" applyAlignment="1">
      <alignment horizontal="left" wrapText="1"/>
    </xf>
    <xf numFmtId="0" fontId="1" fillId="3" borderId="2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3" fillId="3" borderId="3" xfId="0" applyFont="1" applyFill="1" applyBorder="1" applyAlignment="1">
      <alignment horizontal="left" wrapText="1"/>
    </xf>
    <xf numFmtId="164" fontId="1" fillId="3" borderId="3" xfId="0" applyNumberFormat="1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left" wrapText="1"/>
    </xf>
    <xf numFmtId="0" fontId="1" fillId="3" borderId="5" xfId="0" applyFont="1" applyFill="1" applyBorder="1" applyAlignment="1">
      <alignment horizontal="left" wrapText="1"/>
    </xf>
    <xf numFmtId="0" fontId="1" fillId="3" borderId="6" xfId="0" applyFont="1" applyFill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49" fontId="2" fillId="0" borderId="8" xfId="0" applyNumberFormat="1" applyFont="1" applyBorder="1" applyAlignment="1">
      <alignment horizontal="left" wrapText="1"/>
    </xf>
    <xf numFmtId="14" fontId="2" fillId="0" borderId="8" xfId="0" applyNumberFormat="1" applyFont="1" applyBorder="1" applyAlignment="1">
      <alignment horizontal="left" wrapText="1"/>
    </xf>
    <xf numFmtId="0" fontId="2" fillId="2" borderId="8" xfId="0" applyFont="1" applyFill="1" applyBorder="1" applyAlignment="1">
      <alignment horizontal="left" wrapText="1"/>
    </xf>
    <xf numFmtId="165" fontId="2" fillId="0" borderId="8" xfId="0" applyNumberFormat="1" applyFont="1" applyBorder="1" applyAlignment="1">
      <alignment horizontal="left" wrapText="1"/>
    </xf>
    <xf numFmtId="164" fontId="2" fillId="2" borderId="8" xfId="0" applyNumberFormat="1" applyFont="1" applyFill="1" applyBorder="1" applyAlignment="1">
      <alignment horizontal="left" wrapText="1"/>
    </xf>
    <xf numFmtId="164" fontId="2" fillId="0" borderId="8" xfId="0" applyNumberFormat="1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1" fillId="3" borderId="10" xfId="0" applyFont="1" applyFill="1" applyBorder="1" applyAlignment="1">
      <alignment horizontal="left" wrapText="1"/>
    </xf>
    <xf numFmtId="0" fontId="1" fillId="4" borderId="14" xfId="0" applyFont="1" applyFill="1" applyBorder="1" applyAlignment="1">
      <alignment horizontal="center" wrapText="1"/>
    </xf>
    <xf numFmtId="0" fontId="1" fillId="4" borderId="15" xfId="0" applyFont="1" applyFill="1" applyBorder="1" applyAlignment="1">
      <alignment horizontal="center" wrapText="1"/>
    </xf>
    <xf numFmtId="0" fontId="1" fillId="4" borderId="16" xfId="0" applyFont="1" applyFill="1" applyBorder="1" applyAlignment="1">
      <alignment horizontal="center" wrapText="1"/>
    </xf>
    <xf numFmtId="0" fontId="4" fillId="4" borderId="17" xfId="0" applyFont="1" applyFill="1" applyBorder="1" applyAlignment="1">
      <alignment horizontal="center"/>
    </xf>
    <xf numFmtId="0" fontId="2" fillId="0" borderId="18" xfId="0" applyFont="1" applyBorder="1" applyAlignment="1">
      <alignment horizontal="left" wrapText="1"/>
    </xf>
    <xf numFmtId="0" fontId="0" fillId="0" borderId="18" xfId="0" applyBorder="1"/>
    <xf numFmtId="0" fontId="0" fillId="0" borderId="1" xfId="0" applyBorder="1"/>
    <xf numFmtId="0" fontId="1" fillId="3" borderId="19" xfId="0" applyFont="1" applyFill="1" applyBorder="1" applyAlignment="1">
      <alignment horizontal="left" wrapText="1"/>
    </xf>
    <xf numFmtId="0" fontId="0" fillId="0" borderId="6" xfId="0" applyBorder="1"/>
    <xf numFmtId="0" fontId="2" fillId="0" borderId="6" xfId="0" applyFont="1" applyBorder="1"/>
    <xf numFmtId="0" fontId="2" fillId="0" borderId="15" xfId="0" applyFont="1" applyBorder="1" applyAlignment="1">
      <alignment horizontal="left" wrapText="1"/>
    </xf>
    <xf numFmtId="0" fontId="0" fillId="0" borderId="8" xfId="0" applyBorder="1"/>
    <xf numFmtId="0" fontId="0" fillId="0" borderId="9" xfId="0" applyBorder="1"/>
    <xf numFmtId="0" fontId="2" fillId="0" borderId="0" xfId="0" applyFont="1"/>
    <xf numFmtId="0" fontId="2" fillId="0" borderId="1" xfId="0" applyFont="1" applyBorder="1"/>
    <xf numFmtId="0" fontId="5" fillId="0" borderId="1" xfId="0" applyFont="1" applyBorder="1"/>
    <xf numFmtId="8" fontId="2" fillId="0" borderId="1" xfId="0" applyNumberFormat="1" applyFont="1" applyBorder="1"/>
    <xf numFmtId="8" fontId="2" fillId="0" borderId="0" xfId="0" applyNumberFormat="1" applyFont="1"/>
    <xf numFmtId="166" fontId="2" fillId="0" borderId="0" xfId="0" applyNumberFormat="1" applyFont="1"/>
    <xf numFmtId="0" fontId="1" fillId="3" borderId="3" xfId="0" applyFont="1" applyFill="1" applyBorder="1" applyAlignment="1">
      <alignment horizontal="left" wrapText="1"/>
    </xf>
    <xf numFmtId="0" fontId="1" fillId="4" borderId="11" xfId="0" applyFont="1" applyFill="1" applyBorder="1" applyAlignment="1">
      <alignment horizontal="center" wrapText="1"/>
    </xf>
    <xf numFmtId="0" fontId="1" fillId="4" borderId="12" xfId="0" applyFont="1" applyFill="1" applyBorder="1" applyAlignment="1">
      <alignment horizontal="center" wrapText="1"/>
    </xf>
    <xf numFmtId="0" fontId="1" fillId="4" borderId="13" xfId="0" applyFont="1" applyFill="1" applyBorder="1" applyAlignment="1">
      <alignment horizontal="center" wrapText="1"/>
    </xf>
    <xf numFmtId="0" fontId="2" fillId="0" borderId="1" xfId="0" applyFont="1" applyBorder="1"/>
    <xf numFmtId="0" fontId="2" fillId="0" borderId="20" xfId="0" applyFont="1" applyBorder="1"/>
    <xf numFmtId="0" fontId="2" fillId="0" borderId="21" xfId="0" applyFont="1" applyBorder="1"/>
    <xf numFmtId="0" fontId="2" fillId="0" borderId="0" xfId="0" applyFont="1"/>
    <xf numFmtId="1" fontId="2" fillId="2" borderId="8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0975C-1676-498E-9F86-F4561C507849}">
  <dimension ref="A1:BK38"/>
  <sheetViews>
    <sheetView tabSelected="1" topLeftCell="AN1" workbookViewId="0">
      <selection activeCell="AQ1" sqref="AQ1:AQ1048576"/>
    </sheetView>
  </sheetViews>
  <sheetFormatPr defaultColWidth="8.88671875" defaultRowHeight="10.199999999999999" x14ac:dyDescent="0.2"/>
  <cols>
    <col min="1" max="1" width="4.44140625" style="2" customWidth="1"/>
    <col min="2" max="2" width="49.33203125" style="2" customWidth="1"/>
    <col min="3" max="3" width="12.44140625" style="2" customWidth="1"/>
    <col min="4" max="4" width="9.5546875" style="2" customWidth="1"/>
    <col min="5" max="6" width="8.88671875" style="2"/>
    <col min="7" max="7" width="12.5546875" style="2" customWidth="1"/>
    <col min="8" max="8" width="49.33203125" style="2" customWidth="1"/>
    <col min="9" max="9" width="9.88671875" style="2" customWidth="1"/>
    <col min="10" max="10" width="11.5546875" style="2" customWidth="1"/>
    <col min="11" max="12" width="8.88671875" style="2"/>
    <col min="13" max="13" width="11.5546875" style="2" customWidth="1"/>
    <col min="14" max="14" width="8.88671875" style="2"/>
    <col min="15" max="15" width="12.33203125" style="2" customWidth="1"/>
    <col min="16" max="16" width="21.44140625" style="2" customWidth="1"/>
    <col min="17" max="17" width="28" style="2" customWidth="1"/>
    <col min="18" max="19" width="9" style="2" customWidth="1"/>
    <col min="20" max="20" width="17.88671875" style="2" customWidth="1"/>
    <col min="21" max="21" width="7.21875" style="2" customWidth="1"/>
    <col min="22" max="22" width="8" style="2" customWidth="1"/>
    <col min="23" max="23" width="9" style="2" bestFit="1" customWidth="1"/>
    <col min="24" max="24" width="7.88671875" style="2" customWidth="1"/>
    <col min="25" max="25" width="9.33203125" style="2" customWidth="1"/>
    <col min="26" max="26" width="6.5546875" style="2" customWidth="1"/>
    <col min="27" max="27" width="6.88671875" style="2" customWidth="1"/>
    <col min="28" max="28" width="11" style="2" customWidth="1"/>
    <col min="29" max="29" width="12.5546875" style="2" customWidth="1"/>
    <col min="30" max="30" width="17.109375" style="2" customWidth="1"/>
    <col min="31" max="31" width="8.77734375" style="2" customWidth="1"/>
    <col min="32" max="32" width="7.88671875" style="4" customWidth="1"/>
    <col min="33" max="33" width="11.6640625" style="2" customWidth="1"/>
    <col min="34" max="34" width="8.21875" style="4" customWidth="1"/>
    <col min="35" max="35" width="10.5546875" style="23" customWidth="1"/>
    <col min="36" max="36" width="8.5546875" style="2" customWidth="1"/>
    <col min="37" max="37" width="8.77734375" style="3" customWidth="1"/>
    <col min="38" max="38" width="9.6640625" style="2" customWidth="1"/>
    <col min="39" max="39" width="47.109375" style="2" customWidth="1"/>
    <col min="40" max="40" width="8.6640625" style="2" customWidth="1"/>
    <col min="41" max="41" width="9.5546875" style="2" customWidth="1"/>
    <col min="42" max="42" width="11.6640625" style="2" customWidth="1"/>
    <col min="43" max="43" width="7.88671875" style="2" customWidth="1"/>
    <col min="44" max="44" width="14.88671875" style="2" customWidth="1"/>
    <col min="45" max="45" width="21.6640625" style="2" customWidth="1"/>
    <col min="46" max="46" width="14.21875" style="2" customWidth="1"/>
    <col min="47" max="54" width="11.6640625" style="2" customWidth="1"/>
    <col min="55" max="56" width="9.109375" style="5" customWidth="1"/>
    <col min="57" max="57" width="9" style="5" bestFit="1" customWidth="1"/>
    <col min="58" max="59" width="8.88671875" style="5"/>
    <col min="60" max="61" width="11.6640625" style="5" customWidth="1"/>
    <col min="62" max="62" width="31.5546875" style="2" customWidth="1"/>
    <col min="63" max="63" width="35.33203125" style="2" customWidth="1"/>
    <col min="64" max="16384" width="8.88671875" style="2"/>
  </cols>
  <sheetData>
    <row r="1" spans="1:63" s="1" customFormat="1" ht="20.399999999999999" customHeight="1" x14ac:dyDescent="0.2">
      <c r="A1" s="24" t="s">
        <v>0</v>
      </c>
      <c r="B1" s="25" t="s">
        <v>1</v>
      </c>
      <c r="C1" s="25"/>
      <c r="D1" s="25"/>
      <c r="E1" s="25"/>
      <c r="F1" s="25"/>
      <c r="G1" s="25"/>
      <c r="H1" s="25" t="s">
        <v>2</v>
      </c>
      <c r="I1" s="25"/>
      <c r="J1" s="25"/>
      <c r="K1" s="25"/>
      <c r="L1" s="25"/>
      <c r="M1" s="25"/>
      <c r="N1" s="25" t="s">
        <v>3</v>
      </c>
      <c r="O1" s="26" t="s">
        <v>4</v>
      </c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65" t="s">
        <v>5</v>
      </c>
      <c r="AE1" s="65"/>
      <c r="AF1" s="65"/>
      <c r="AG1" s="65" t="s">
        <v>6</v>
      </c>
      <c r="AH1" s="65"/>
      <c r="AI1" s="65"/>
      <c r="AJ1" s="65"/>
      <c r="AK1" s="65"/>
      <c r="AL1" s="65"/>
      <c r="AM1" s="65"/>
      <c r="AN1" s="65"/>
      <c r="AO1" s="65"/>
      <c r="AP1" s="25" t="s">
        <v>274</v>
      </c>
      <c r="AQ1" s="25"/>
      <c r="AR1" s="25"/>
      <c r="AS1" s="25"/>
      <c r="AT1" s="25"/>
      <c r="AU1" s="25"/>
      <c r="AV1" s="25"/>
      <c r="AW1" s="25" t="s">
        <v>7</v>
      </c>
      <c r="AX1" s="25"/>
      <c r="AY1" s="25"/>
      <c r="AZ1" s="25"/>
      <c r="BA1" s="25"/>
      <c r="BB1" s="25"/>
      <c r="BC1" s="27" t="s">
        <v>8</v>
      </c>
      <c r="BD1" s="27"/>
      <c r="BE1" s="27"/>
      <c r="BF1" s="27"/>
      <c r="BG1" s="27"/>
      <c r="BH1" s="27"/>
      <c r="BI1" s="27"/>
      <c r="BJ1" s="25" t="s">
        <v>9</v>
      </c>
      <c r="BK1" s="28" t="s">
        <v>10</v>
      </c>
    </row>
    <row r="2" spans="1:63" s="1" customFormat="1" ht="35.4" customHeight="1" x14ac:dyDescent="0.2">
      <c r="A2" s="29"/>
      <c r="B2" s="17" t="s">
        <v>11</v>
      </c>
      <c r="C2" s="17" t="s">
        <v>12</v>
      </c>
      <c r="D2" s="17" t="s">
        <v>13</v>
      </c>
      <c r="E2" s="17" t="s">
        <v>14</v>
      </c>
      <c r="F2" s="17" t="s">
        <v>15</v>
      </c>
      <c r="G2" s="17" t="s">
        <v>16</v>
      </c>
      <c r="H2" s="17" t="s">
        <v>17</v>
      </c>
      <c r="I2" s="17" t="s">
        <v>18</v>
      </c>
      <c r="J2" s="17" t="s">
        <v>19</v>
      </c>
      <c r="K2" s="17" t="s">
        <v>20</v>
      </c>
      <c r="L2" s="17" t="s">
        <v>21</v>
      </c>
      <c r="M2" s="17" t="s">
        <v>22</v>
      </c>
      <c r="N2" s="17" t="s">
        <v>23</v>
      </c>
      <c r="O2" s="17" t="s">
        <v>24</v>
      </c>
      <c r="P2" s="17" t="s">
        <v>25</v>
      </c>
      <c r="Q2" s="17" t="s">
        <v>26</v>
      </c>
      <c r="R2" s="17" t="s">
        <v>27</v>
      </c>
      <c r="S2" s="17" t="s">
        <v>28</v>
      </c>
      <c r="T2" s="17" t="s">
        <v>29</v>
      </c>
      <c r="U2" s="17" t="s">
        <v>30</v>
      </c>
      <c r="V2" s="15" t="s">
        <v>31</v>
      </c>
      <c r="W2" s="17" t="s">
        <v>32</v>
      </c>
      <c r="X2" s="17" t="s">
        <v>33</v>
      </c>
      <c r="Y2" s="17" t="s">
        <v>34</v>
      </c>
      <c r="Z2" s="17" t="s">
        <v>35</v>
      </c>
      <c r="AA2" s="17" t="s">
        <v>36</v>
      </c>
      <c r="AB2" s="17" t="s">
        <v>37</v>
      </c>
      <c r="AC2" s="17" t="s">
        <v>38</v>
      </c>
      <c r="AD2" s="17" t="s">
        <v>39</v>
      </c>
      <c r="AE2" s="17" t="s">
        <v>40</v>
      </c>
      <c r="AF2" s="16" t="s">
        <v>41</v>
      </c>
      <c r="AG2" s="17" t="s">
        <v>39</v>
      </c>
      <c r="AH2" s="16" t="s">
        <v>42</v>
      </c>
      <c r="AI2" s="14" t="s">
        <v>43</v>
      </c>
      <c r="AJ2" s="17" t="s">
        <v>44</v>
      </c>
      <c r="AK2" s="17" t="s">
        <v>45</v>
      </c>
      <c r="AL2" s="17" t="s">
        <v>46</v>
      </c>
      <c r="AM2" s="17" t="s">
        <v>47</v>
      </c>
      <c r="AN2" s="17" t="s">
        <v>48</v>
      </c>
      <c r="AO2" s="17" t="s">
        <v>49</v>
      </c>
      <c r="AP2" s="17" t="s">
        <v>50</v>
      </c>
      <c r="AQ2" s="17" t="s">
        <v>51</v>
      </c>
      <c r="AR2" s="17" t="s">
        <v>52</v>
      </c>
      <c r="AS2" s="17" t="s">
        <v>53</v>
      </c>
      <c r="AT2" s="17" t="s">
        <v>54</v>
      </c>
      <c r="AU2" s="17" t="s">
        <v>55</v>
      </c>
      <c r="AV2" s="17" t="s">
        <v>56</v>
      </c>
      <c r="AW2" s="17" t="s">
        <v>57</v>
      </c>
      <c r="AX2" s="17" t="s">
        <v>58</v>
      </c>
      <c r="AY2" s="17" t="s">
        <v>59</v>
      </c>
      <c r="AZ2" s="17" t="s">
        <v>60</v>
      </c>
      <c r="BA2" s="17" t="s">
        <v>61</v>
      </c>
      <c r="BB2" s="17" t="s">
        <v>62</v>
      </c>
      <c r="BC2" s="14" t="s">
        <v>63</v>
      </c>
      <c r="BD2" s="14" t="s">
        <v>64</v>
      </c>
      <c r="BE2" s="14" t="s">
        <v>65</v>
      </c>
      <c r="BF2" s="14" t="s">
        <v>66</v>
      </c>
      <c r="BG2" s="14" t="s">
        <v>67</v>
      </c>
      <c r="BH2" s="14" t="s">
        <v>68</v>
      </c>
      <c r="BI2" s="14" t="s">
        <v>69</v>
      </c>
      <c r="BJ2" s="17"/>
      <c r="BK2" s="30"/>
    </row>
    <row r="3" spans="1:63" ht="15" customHeight="1" x14ac:dyDescent="0.2">
      <c r="A3" s="31">
        <v>1</v>
      </c>
      <c r="B3" s="7" t="s">
        <v>70</v>
      </c>
      <c r="C3" s="7">
        <v>75075113</v>
      </c>
      <c r="D3" s="7" t="s">
        <v>71</v>
      </c>
      <c r="E3" s="7" t="s">
        <v>72</v>
      </c>
      <c r="F3" s="7">
        <v>73701</v>
      </c>
      <c r="G3" s="7" t="s">
        <v>73</v>
      </c>
      <c r="H3" s="7" t="s">
        <v>70</v>
      </c>
      <c r="I3" s="6">
        <v>75075113</v>
      </c>
      <c r="J3" s="7" t="s">
        <v>71</v>
      </c>
      <c r="K3" s="7" t="s">
        <v>72</v>
      </c>
      <c r="L3" s="7">
        <v>73701</v>
      </c>
      <c r="M3" s="7" t="s">
        <v>73</v>
      </c>
      <c r="N3" s="6" t="s">
        <v>74</v>
      </c>
      <c r="O3" s="6" t="s">
        <v>75</v>
      </c>
      <c r="P3" s="6" t="s">
        <v>76</v>
      </c>
      <c r="Q3" s="6"/>
      <c r="R3" s="6" t="s">
        <v>77</v>
      </c>
      <c r="S3" s="6" t="s">
        <v>78</v>
      </c>
      <c r="T3" s="6" t="s">
        <v>79</v>
      </c>
      <c r="U3" s="6">
        <v>2497</v>
      </c>
      <c r="V3" s="6">
        <v>100</v>
      </c>
      <c r="W3" s="6">
        <v>3030</v>
      </c>
      <c r="X3" s="8">
        <v>2013</v>
      </c>
      <c r="Y3" s="9">
        <v>41543</v>
      </c>
      <c r="Z3" s="6" t="s">
        <v>80</v>
      </c>
      <c r="AA3" s="6">
        <v>8</v>
      </c>
      <c r="AB3" s="6" t="s">
        <v>81</v>
      </c>
      <c r="AC3" s="6"/>
      <c r="AD3" s="6"/>
      <c r="AE3" s="6" t="s">
        <v>269</v>
      </c>
      <c r="AF3" s="10">
        <v>44287</v>
      </c>
      <c r="AG3" s="6"/>
      <c r="AH3" s="10">
        <v>44287</v>
      </c>
      <c r="AI3" s="20">
        <v>319999</v>
      </c>
      <c r="AJ3" s="6" t="s">
        <v>270</v>
      </c>
      <c r="AK3" s="8">
        <v>1</v>
      </c>
      <c r="AL3" s="6">
        <v>1000</v>
      </c>
      <c r="AM3" s="6" t="s">
        <v>276</v>
      </c>
      <c r="AN3" s="6" t="s">
        <v>271</v>
      </c>
      <c r="AO3" s="6" t="s">
        <v>272</v>
      </c>
      <c r="AP3" s="6" t="s">
        <v>273</v>
      </c>
      <c r="AQ3" s="6">
        <v>10000</v>
      </c>
      <c r="AR3" s="6"/>
      <c r="AS3" s="6" t="s">
        <v>275</v>
      </c>
      <c r="AT3" s="6" t="s">
        <v>288</v>
      </c>
      <c r="AU3" s="6"/>
      <c r="AV3" s="6" t="s">
        <v>289</v>
      </c>
      <c r="AW3" s="6" t="s">
        <v>285</v>
      </c>
      <c r="AX3" s="6" t="s">
        <v>285</v>
      </c>
      <c r="AY3" s="6" t="s">
        <v>285</v>
      </c>
      <c r="AZ3" s="6" t="s">
        <v>285</v>
      </c>
      <c r="BA3" s="6" t="s">
        <v>285</v>
      </c>
      <c r="BB3" s="6" t="s">
        <v>285</v>
      </c>
      <c r="BC3" s="11"/>
      <c r="BD3" s="11"/>
      <c r="BE3" s="11"/>
      <c r="BF3" s="11"/>
      <c r="BG3" s="11"/>
      <c r="BH3" s="11"/>
      <c r="BI3" s="11"/>
      <c r="BJ3" s="6" t="s">
        <v>289</v>
      </c>
      <c r="BK3" s="32"/>
    </row>
    <row r="4" spans="1:63" s="22" customFormat="1" ht="15" customHeight="1" x14ac:dyDescent="0.2">
      <c r="A4" s="33">
        <v>2</v>
      </c>
      <c r="B4" s="7" t="s">
        <v>70</v>
      </c>
      <c r="C4" s="7">
        <v>75075113</v>
      </c>
      <c r="D4" s="7" t="s">
        <v>71</v>
      </c>
      <c r="E4" s="7" t="s">
        <v>72</v>
      </c>
      <c r="F4" s="7">
        <v>73701</v>
      </c>
      <c r="G4" s="7" t="s">
        <v>73</v>
      </c>
      <c r="H4" s="7" t="s">
        <v>70</v>
      </c>
      <c r="I4" s="7">
        <v>75075113</v>
      </c>
      <c r="J4" s="7" t="s">
        <v>71</v>
      </c>
      <c r="K4" s="7" t="s">
        <v>72</v>
      </c>
      <c r="L4" s="7">
        <v>73701</v>
      </c>
      <c r="M4" s="7" t="s">
        <v>73</v>
      </c>
      <c r="N4" s="7" t="s">
        <v>82</v>
      </c>
      <c r="O4" s="7" t="s">
        <v>83</v>
      </c>
      <c r="P4" s="7" t="s">
        <v>84</v>
      </c>
      <c r="Q4" s="7" t="s">
        <v>85</v>
      </c>
      <c r="R4" s="7" t="s">
        <v>86</v>
      </c>
      <c r="S4" s="7" t="s">
        <v>87</v>
      </c>
      <c r="T4" s="7" t="s">
        <v>88</v>
      </c>
      <c r="U4" s="7"/>
      <c r="V4" s="7"/>
      <c r="W4" s="7">
        <v>750</v>
      </c>
      <c r="X4" s="21">
        <v>2017</v>
      </c>
      <c r="Y4" s="18">
        <v>43082</v>
      </c>
      <c r="Z4" s="7"/>
      <c r="AA4" s="7"/>
      <c r="AB4" s="7" t="s">
        <v>81</v>
      </c>
      <c r="AC4" s="7"/>
      <c r="AD4" s="7"/>
      <c r="AE4" s="7" t="s">
        <v>269</v>
      </c>
      <c r="AF4" s="10">
        <v>44287</v>
      </c>
      <c r="AG4" s="7"/>
      <c r="AH4" s="19"/>
      <c r="AI4" s="20"/>
      <c r="AJ4" s="7"/>
      <c r="AK4" s="21"/>
      <c r="AL4" s="7"/>
      <c r="AM4" s="7" t="s">
        <v>276</v>
      </c>
      <c r="AN4" s="7"/>
      <c r="AO4" s="7"/>
      <c r="AP4" s="7"/>
      <c r="AQ4" s="7"/>
      <c r="AR4" s="7"/>
      <c r="AS4" s="7"/>
      <c r="AT4" s="7"/>
      <c r="AU4" s="7"/>
      <c r="AV4" s="6" t="s">
        <v>289</v>
      </c>
      <c r="AW4" s="6" t="s">
        <v>285</v>
      </c>
      <c r="AX4" s="6" t="s">
        <v>285</v>
      </c>
      <c r="AY4" s="6" t="s">
        <v>285</v>
      </c>
      <c r="AZ4" s="6" t="s">
        <v>285</v>
      </c>
      <c r="BA4" s="6" t="s">
        <v>285</v>
      </c>
      <c r="BB4" s="6" t="s">
        <v>285</v>
      </c>
      <c r="BC4" s="20"/>
      <c r="BD4" s="20"/>
      <c r="BE4" s="20"/>
      <c r="BF4" s="20"/>
      <c r="BG4" s="20"/>
      <c r="BH4" s="20"/>
      <c r="BI4" s="20"/>
      <c r="BJ4" s="6" t="s">
        <v>289</v>
      </c>
      <c r="BK4" s="34"/>
    </row>
    <row r="5" spans="1:63" s="22" customFormat="1" ht="15" customHeight="1" x14ac:dyDescent="0.2">
      <c r="A5" s="33">
        <v>3</v>
      </c>
      <c r="B5" s="7" t="s">
        <v>89</v>
      </c>
      <c r="C5" s="7">
        <v>70985383</v>
      </c>
      <c r="D5" s="7" t="s">
        <v>90</v>
      </c>
      <c r="E5" s="7" t="s">
        <v>91</v>
      </c>
      <c r="F5" s="7">
        <v>73701</v>
      </c>
      <c r="G5" s="7" t="s">
        <v>73</v>
      </c>
      <c r="H5" s="7" t="s">
        <v>89</v>
      </c>
      <c r="I5" s="7">
        <v>70985383</v>
      </c>
      <c r="J5" s="7" t="s">
        <v>90</v>
      </c>
      <c r="K5" s="7">
        <v>1997</v>
      </c>
      <c r="L5" s="7">
        <v>73701</v>
      </c>
      <c r="M5" s="7" t="s">
        <v>73</v>
      </c>
      <c r="N5" s="7" t="s">
        <v>74</v>
      </c>
      <c r="O5" s="7" t="s">
        <v>92</v>
      </c>
      <c r="P5" s="7" t="s">
        <v>93</v>
      </c>
      <c r="Q5" s="7"/>
      <c r="R5" s="7" t="s">
        <v>94</v>
      </c>
      <c r="S5" s="7" t="s">
        <v>95</v>
      </c>
      <c r="T5" s="7" t="s">
        <v>96</v>
      </c>
      <c r="U5" s="7">
        <v>1368</v>
      </c>
      <c r="V5" s="7">
        <v>70</v>
      </c>
      <c r="W5" s="7">
        <v>1970</v>
      </c>
      <c r="X5" s="21">
        <v>2013</v>
      </c>
      <c r="Y5" s="18">
        <v>41596</v>
      </c>
      <c r="Z5" s="7" t="s">
        <v>97</v>
      </c>
      <c r="AA5" s="7">
        <v>5</v>
      </c>
      <c r="AB5" s="7" t="s">
        <v>81</v>
      </c>
      <c r="AC5" s="7"/>
      <c r="AD5" s="7"/>
      <c r="AE5" s="7" t="s">
        <v>269</v>
      </c>
      <c r="AF5" s="10">
        <v>44287</v>
      </c>
      <c r="AG5" s="7"/>
      <c r="AH5" s="10">
        <v>44287</v>
      </c>
      <c r="AI5" s="20">
        <v>141000</v>
      </c>
      <c r="AJ5" s="7" t="s">
        <v>270</v>
      </c>
      <c r="AK5" s="21">
        <v>1</v>
      </c>
      <c r="AL5" s="7">
        <v>1000</v>
      </c>
      <c r="AM5" s="7" t="s">
        <v>276</v>
      </c>
      <c r="AN5" s="7" t="s">
        <v>271</v>
      </c>
      <c r="AO5" s="7" t="s">
        <v>272</v>
      </c>
      <c r="AP5" s="7" t="s">
        <v>273</v>
      </c>
      <c r="AQ5" s="7">
        <v>10000</v>
      </c>
      <c r="AR5" s="7"/>
      <c r="AS5" s="7" t="s">
        <v>275</v>
      </c>
      <c r="AT5" s="6" t="s">
        <v>288</v>
      </c>
      <c r="AU5" s="7"/>
      <c r="AV5" s="6" t="s">
        <v>289</v>
      </c>
      <c r="AW5" s="7" t="s">
        <v>285</v>
      </c>
      <c r="AX5" s="7" t="s">
        <v>285</v>
      </c>
      <c r="AY5" s="7" t="s">
        <v>285</v>
      </c>
      <c r="AZ5" s="7" t="s">
        <v>285</v>
      </c>
      <c r="BA5" s="7" t="s">
        <v>285</v>
      </c>
      <c r="BB5" s="7" t="s">
        <v>285</v>
      </c>
      <c r="BC5" s="20"/>
      <c r="BD5" s="20"/>
      <c r="BE5" s="20"/>
      <c r="BF5" s="20"/>
      <c r="BG5" s="20"/>
      <c r="BH5" s="20"/>
      <c r="BI5" s="20"/>
      <c r="BJ5" s="6" t="s">
        <v>289</v>
      </c>
      <c r="BK5" s="34"/>
    </row>
    <row r="6" spans="1:63" s="22" customFormat="1" ht="15" customHeight="1" x14ac:dyDescent="0.2">
      <c r="A6" s="33">
        <v>4</v>
      </c>
      <c r="B6" s="7" t="s">
        <v>89</v>
      </c>
      <c r="C6" s="7">
        <v>70985383</v>
      </c>
      <c r="D6" s="7" t="s">
        <v>90</v>
      </c>
      <c r="E6" s="7" t="s">
        <v>91</v>
      </c>
      <c r="F6" s="7">
        <v>73701</v>
      </c>
      <c r="G6" s="7" t="s">
        <v>73</v>
      </c>
      <c r="H6" s="7" t="s">
        <v>89</v>
      </c>
      <c r="I6" s="7">
        <v>70985383</v>
      </c>
      <c r="J6" s="7" t="s">
        <v>90</v>
      </c>
      <c r="K6" s="7" t="s">
        <v>91</v>
      </c>
      <c r="L6" s="7">
        <v>73701</v>
      </c>
      <c r="M6" s="7" t="s">
        <v>73</v>
      </c>
      <c r="N6" s="7" t="s">
        <v>74</v>
      </c>
      <c r="O6" s="7" t="s">
        <v>98</v>
      </c>
      <c r="P6" s="7" t="s">
        <v>99</v>
      </c>
      <c r="Q6" s="7"/>
      <c r="R6" s="7" t="s">
        <v>100</v>
      </c>
      <c r="S6" s="7" t="s">
        <v>101</v>
      </c>
      <c r="T6" s="7" t="s">
        <v>102</v>
      </c>
      <c r="U6" s="7">
        <v>1198</v>
      </c>
      <c r="V6" s="7">
        <v>51</v>
      </c>
      <c r="W6" s="7">
        <v>1655</v>
      </c>
      <c r="X6" s="7">
        <v>2010</v>
      </c>
      <c r="Y6" s="18">
        <v>40493</v>
      </c>
      <c r="Z6" s="7" t="s">
        <v>97</v>
      </c>
      <c r="AA6" s="7">
        <v>5</v>
      </c>
      <c r="AB6" s="7" t="s">
        <v>81</v>
      </c>
      <c r="AC6" s="7"/>
      <c r="AD6" s="7"/>
      <c r="AE6" s="7" t="s">
        <v>269</v>
      </c>
      <c r="AF6" s="10">
        <v>44287</v>
      </c>
      <c r="AG6" s="7"/>
      <c r="AH6" s="10">
        <v>44287</v>
      </c>
      <c r="AI6" s="20">
        <v>101000</v>
      </c>
      <c r="AJ6" s="7" t="s">
        <v>270</v>
      </c>
      <c r="AK6" s="21">
        <v>1</v>
      </c>
      <c r="AL6" s="7">
        <v>1000</v>
      </c>
      <c r="AM6" s="7" t="s">
        <v>276</v>
      </c>
      <c r="AN6" s="7" t="s">
        <v>271</v>
      </c>
      <c r="AO6" s="7" t="s">
        <v>272</v>
      </c>
      <c r="AP6" s="7" t="s">
        <v>273</v>
      </c>
      <c r="AQ6" s="7">
        <v>10000</v>
      </c>
      <c r="AR6" s="7"/>
      <c r="AS6" s="7" t="s">
        <v>275</v>
      </c>
      <c r="AT6" s="6" t="s">
        <v>288</v>
      </c>
      <c r="AU6" s="7"/>
      <c r="AV6" s="6" t="s">
        <v>289</v>
      </c>
      <c r="AW6" s="7" t="s">
        <v>285</v>
      </c>
      <c r="AX6" s="7" t="s">
        <v>285</v>
      </c>
      <c r="AY6" s="7" t="s">
        <v>285</v>
      </c>
      <c r="AZ6" s="7" t="s">
        <v>285</v>
      </c>
      <c r="BA6" s="7" t="s">
        <v>285</v>
      </c>
      <c r="BB6" s="7" t="s">
        <v>285</v>
      </c>
      <c r="BC6" s="20"/>
      <c r="BD6" s="20"/>
      <c r="BE6" s="20"/>
      <c r="BF6" s="20"/>
      <c r="BG6" s="20"/>
      <c r="BH6" s="20"/>
      <c r="BI6" s="20"/>
      <c r="BJ6" s="6" t="s">
        <v>289</v>
      </c>
      <c r="BK6" s="34"/>
    </row>
    <row r="7" spans="1:63" s="22" customFormat="1" ht="15" customHeight="1" x14ac:dyDescent="0.2">
      <c r="A7" s="33">
        <v>5</v>
      </c>
      <c r="B7" s="7" t="s">
        <v>89</v>
      </c>
      <c r="C7" s="7">
        <v>70985383</v>
      </c>
      <c r="D7" s="7" t="s">
        <v>90</v>
      </c>
      <c r="E7" s="7" t="s">
        <v>91</v>
      </c>
      <c r="F7" s="7">
        <v>73701</v>
      </c>
      <c r="G7" s="7" t="s">
        <v>73</v>
      </c>
      <c r="H7" s="7" t="s">
        <v>89</v>
      </c>
      <c r="I7" s="7">
        <v>70985383</v>
      </c>
      <c r="J7" s="7" t="s">
        <v>90</v>
      </c>
      <c r="K7" s="7" t="s">
        <v>91</v>
      </c>
      <c r="L7" s="7">
        <v>73701</v>
      </c>
      <c r="M7" s="7" t="s">
        <v>73</v>
      </c>
      <c r="N7" s="7" t="s">
        <v>74</v>
      </c>
      <c r="O7" s="7" t="s">
        <v>98</v>
      </c>
      <c r="P7" s="7" t="s">
        <v>103</v>
      </c>
      <c r="Q7" s="7"/>
      <c r="R7" s="7" t="s">
        <v>104</v>
      </c>
      <c r="S7" s="7" t="s">
        <v>105</v>
      </c>
      <c r="T7" s="7" t="s">
        <v>106</v>
      </c>
      <c r="U7" s="7">
        <v>1198</v>
      </c>
      <c r="V7" s="7">
        <v>47</v>
      </c>
      <c r="W7" s="7">
        <v>1605</v>
      </c>
      <c r="X7" s="7">
        <v>2004</v>
      </c>
      <c r="Y7" s="18">
        <v>38316</v>
      </c>
      <c r="Z7" s="7" t="s">
        <v>97</v>
      </c>
      <c r="AA7" s="7">
        <v>5</v>
      </c>
      <c r="AB7" s="7" t="s">
        <v>81</v>
      </c>
      <c r="AC7" s="7"/>
      <c r="AD7" s="7"/>
      <c r="AE7" s="7" t="s">
        <v>269</v>
      </c>
      <c r="AF7" s="10">
        <v>44287</v>
      </c>
      <c r="AG7" s="7"/>
      <c r="AH7" s="10">
        <v>44287</v>
      </c>
      <c r="AI7" s="20">
        <v>43000</v>
      </c>
      <c r="AJ7" s="7" t="s">
        <v>270</v>
      </c>
      <c r="AK7" s="21">
        <v>1</v>
      </c>
      <c r="AL7" s="7">
        <v>1000</v>
      </c>
      <c r="AM7" s="7" t="s">
        <v>276</v>
      </c>
      <c r="AN7" s="7" t="s">
        <v>271</v>
      </c>
      <c r="AO7" s="7" t="s">
        <v>272</v>
      </c>
      <c r="AP7" s="7" t="s">
        <v>273</v>
      </c>
      <c r="AQ7" s="7">
        <v>10000</v>
      </c>
      <c r="AR7" s="7"/>
      <c r="AS7" s="7" t="s">
        <v>275</v>
      </c>
      <c r="AT7" s="6" t="s">
        <v>288</v>
      </c>
      <c r="AU7" s="7"/>
      <c r="AV7" s="6" t="s">
        <v>289</v>
      </c>
      <c r="AW7" s="7" t="s">
        <v>285</v>
      </c>
      <c r="AX7" s="7" t="s">
        <v>285</v>
      </c>
      <c r="AY7" s="7" t="s">
        <v>285</v>
      </c>
      <c r="AZ7" s="7" t="s">
        <v>285</v>
      </c>
      <c r="BA7" s="7" t="s">
        <v>285</v>
      </c>
      <c r="BB7" s="7" t="s">
        <v>285</v>
      </c>
      <c r="BC7" s="20"/>
      <c r="BD7" s="20"/>
      <c r="BE7" s="20"/>
      <c r="BF7" s="20"/>
      <c r="BG7" s="20"/>
      <c r="BH7" s="20"/>
      <c r="BI7" s="20"/>
      <c r="BJ7" s="6" t="s">
        <v>289</v>
      </c>
      <c r="BK7" s="34"/>
    </row>
    <row r="8" spans="1:63" s="22" customFormat="1" ht="15" customHeight="1" x14ac:dyDescent="0.2">
      <c r="A8" s="33">
        <v>6</v>
      </c>
      <c r="B8" s="7" t="s">
        <v>89</v>
      </c>
      <c r="C8" s="7">
        <v>70985383</v>
      </c>
      <c r="D8" s="7" t="s">
        <v>90</v>
      </c>
      <c r="E8" s="7" t="s">
        <v>91</v>
      </c>
      <c r="F8" s="7">
        <v>73701</v>
      </c>
      <c r="G8" s="7" t="s">
        <v>73</v>
      </c>
      <c r="H8" s="7" t="s">
        <v>89</v>
      </c>
      <c r="I8" s="7">
        <v>70985383</v>
      </c>
      <c r="J8" s="7" t="s">
        <v>90</v>
      </c>
      <c r="K8" s="7" t="s">
        <v>91</v>
      </c>
      <c r="L8" s="7">
        <v>73701</v>
      </c>
      <c r="M8" s="7" t="s">
        <v>73</v>
      </c>
      <c r="N8" s="7" t="s">
        <v>74</v>
      </c>
      <c r="O8" s="7" t="s">
        <v>92</v>
      </c>
      <c r="P8" s="7" t="s">
        <v>107</v>
      </c>
      <c r="Q8" s="7" t="s">
        <v>108</v>
      </c>
      <c r="R8" s="7" t="s">
        <v>109</v>
      </c>
      <c r="S8" s="7" t="s">
        <v>110</v>
      </c>
      <c r="T8" s="7" t="s">
        <v>111</v>
      </c>
      <c r="U8" s="7">
        <v>1368</v>
      </c>
      <c r="V8" s="7">
        <v>88</v>
      </c>
      <c r="W8" s="7">
        <v>2030</v>
      </c>
      <c r="X8" s="7">
        <v>2018</v>
      </c>
      <c r="Y8" s="18">
        <v>43409</v>
      </c>
      <c r="Z8" s="7" t="s">
        <v>97</v>
      </c>
      <c r="AA8" s="7">
        <v>5</v>
      </c>
      <c r="AB8" s="7" t="s">
        <v>81</v>
      </c>
      <c r="AC8" s="7"/>
      <c r="AD8" s="7"/>
      <c r="AE8" s="7" t="s">
        <v>269</v>
      </c>
      <c r="AF8" s="10">
        <v>44287</v>
      </c>
      <c r="AG8" s="7"/>
      <c r="AH8" s="10">
        <v>44287</v>
      </c>
      <c r="AI8" s="20">
        <v>354000</v>
      </c>
      <c r="AJ8" s="7" t="s">
        <v>270</v>
      </c>
      <c r="AK8" s="21">
        <v>1</v>
      </c>
      <c r="AL8" s="7">
        <v>1000</v>
      </c>
      <c r="AM8" s="7" t="s">
        <v>276</v>
      </c>
      <c r="AN8" s="7" t="s">
        <v>271</v>
      </c>
      <c r="AO8" s="7" t="s">
        <v>272</v>
      </c>
      <c r="AP8" s="7" t="s">
        <v>273</v>
      </c>
      <c r="AQ8" s="7">
        <v>10000</v>
      </c>
      <c r="AR8" s="7"/>
      <c r="AS8" s="7" t="s">
        <v>275</v>
      </c>
      <c r="AT8" s="6" t="s">
        <v>288</v>
      </c>
      <c r="AU8" s="7"/>
      <c r="AV8" s="6" t="s">
        <v>289</v>
      </c>
      <c r="AW8" s="7" t="s">
        <v>285</v>
      </c>
      <c r="AX8" s="7" t="s">
        <v>285</v>
      </c>
      <c r="AY8" s="7" t="s">
        <v>285</v>
      </c>
      <c r="AZ8" s="7" t="s">
        <v>285</v>
      </c>
      <c r="BA8" s="7" t="s">
        <v>285</v>
      </c>
      <c r="BB8" s="7" t="s">
        <v>285</v>
      </c>
      <c r="BC8" s="20"/>
      <c r="BD8" s="20"/>
      <c r="BE8" s="20"/>
      <c r="BF8" s="20"/>
      <c r="BG8" s="20"/>
      <c r="BH8" s="20"/>
      <c r="BI8" s="20"/>
      <c r="BJ8" s="6" t="s">
        <v>289</v>
      </c>
      <c r="BK8" s="34"/>
    </row>
    <row r="9" spans="1:63" s="22" customFormat="1" ht="15" customHeight="1" x14ac:dyDescent="0.2">
      <c r="A9" s="33">
        <v>7</v>
      </c>
      <c r="B9" s="7" t="s">
        <v>89</v>
      </c>
      <c r="C9" s="7">
        <v>70985383</v>
      </c>
      <c r="D9" s="7" t="s">
        <v>90</v>
      </c>
      <c r="E9" s="7" t="s">
        <v>91</v>
      </c>
      <c r="F9" s="7">
        <v>73701</v>
      </c>
      <c r="G9" s="7" t="s">
        <v>73</v>
      </c>
      <c r="H9" s="7" t="s">
        <v>89</v>
      </c>
      <c r="I9" s="7">
        <v>70985383</v>
      </c>
      <c r="J9" s="7" t="s">
        <v>90</v>
      </c>
      <c r="K9" s="7" t="s">
        <v>91</v>
      </c>
      <c r="L9" s="7">
        <v>73701</v>
      </c>
      <c r="M9" s="7" t="s">
        <v>73</v>
      </c>
      <c r="N9" s="7" t="s">
        <v>74</v>
      </c>
      <c r="O9" s="7" t="s">
        <v>92</v>
      </c>
      <c r="P9" s="7" t="s">
        <v>93</v>
      </c>
      <c r="Q9" s="7"/>
      <c r="R9" s="7" t="s">
        <v>112</v>
      </c>
      <c r="S9" s="7" t="s">
        <v>113</v>
      </c>
      <c r="T9" s="7" t="s">
        <v>114</v>
      </c>
      <c r="U9" s="7">
        <v>1910</v>
      </c>
      <c r="V9" s="7">
        <v>46</v>
      </c>
      <c r="W9" s="7">
        <v>1845</v>
      </c>
      <c r="X9" s="7">
        <v>2003</v>
      </c>
      <c r="Y9" s="18">
        <v>37685</v>
      </c>
      <c r="Z9" s="7" t="s">
        <v>80</v>
      </c>
      <c r="AA9" s="7">
        <v>5</v>
      </c>
      <c r="AB9" s="7" t="s">
        <v>81</v>
      </c>
      <c r="AC9" s="7"/>
      <c r="AD9" s="7"/>
      <c r="AE9" s="7" t="s">
        <v>269</v>
      </c>
      <c r="AF9" s="10">
        <v>44287</v>
      </c>
      <c r="AG9" s="7"/>
      <c r="AH9" s="10">
        <v>44287</v>
      </c>
      <c r="AI9" s="20">
        <v>54000</v>
      </c>
      <c r="AJ9" s="7" t="s">
        <v>270</v>
      </c>
      <c r="AK9" s="21">
        <v>1</v>
      </c>
      <c r="AL9" s="7">
        <v>1000</v>
      </c>
      <c r="AM9" s="7" t="s">
        <v>276</v>
      </c>
      <c r="AN9" s="7" t="s">
        <v>271</v>
      </c>
      <c r="AO9" s="7" t="s">
        <v>272</v>
      </c>
      <c r="AP9" s="7" t="s">
        <v>273</v>
      </c>
      <c r="AQ9" s="7">
        <v>10000</v>
      </c>
      <c r="AR9" s="7"/>
      <c r="AS9" s="7" t="s">
        <v>275</v>
      </c>
      <c r="AT9" s="6" t="s">
        <v>288</v>
      </c>
      <c r="AU9" s="7"/>
      <c r="AV9" s="6" t="s">
        <v>289</v>
      </c>
      <c r="AW9" s="7" t="s">
        <v>285</v>
      </c>
      <c r="AX9" s="7" t="s">
        <v>285</v>
      </c>
      <c r="AY9" s="7" t="s">
        <v>285</v>
      </c>
      <c r="AZ9" s="7" t="s">
        <v>285</v>
      </c>
      <c r="BA9" s="7" t="s">
        <v>285</v>
      </c>
      <c r="BB9" s="7" t="s">
        <v>285</v>
      </c>
      <c r="BC9" s="20"/>
      <c r="BD9" s="20"/>
      <c r="BE9" s="20"/>
      <c r="BF9" s="20"/>
      <c r="BG9" s="20"/>
      <c r="BH9" s="20"/>
      <c r="BI9" s="20"/>
      <c r="BJ9" s="6" t="s">
        <v>289</v>
      </c>
      <c r="BK9" s="34"/>
    </row>
    <row r="10" spans="1:63" s="22" customFormat="1" ht="15" customHeight="1" x14ac:dyDescent="0.2">
      <c r="A10" s="33">
        <v>8</v>
      </c>
      <c r="B10" s="7" t="s">
        <v>115</v>
      </c>
      <c r="C10" s="12" t="s">
        <v>116</v>
      </c>
      <c r="D10" s="7" t="s">
        <v>117</v>
      </c>
      <c r="E10" s="7" t="s">
        <v>118</v>
      </c>
      <c r="F10" s="7">
        <v>73701</v>
      </c>
      <c r="G10" s="7" t="s">
        <v>73</v>
      </c>
      <c r="H10" s="7" t="s">
        <v>115</v>
      </c>
      <c r="I10" s="12" t="s">
        <v>116</v>
      </c>
      <c r="J10" s="7" t="s">
        <v>117</v>
      </c>
      <c r="K10" s="7" t="s">
        <v>118</v>
      </c>
      <c r="L10" s="7">
        <v>73701</v>
      </c>
      <c r="M10" s="7" t="s">
        <v>73</v>
      </c>
      <c r="N10" s="7" t="s">
        <v>74</v>
      </c>
      <c r="O10" s="7" t="s">
        <v>98</v>
      </c>
      <c r="P10" s="7" t="s">
        <v>99</v>
      </c>
      <c r="Q10" s="7"/>
      <c r="R10" s="7" t="s">
        <v>119</v>
      </c>
      <c r="S10" s="7" t="s">
        <v>120</v>
      </c>
      <c r="T10" s="7" t="s">
        <v>121</v>
      </c>
      <c r="U10" s="7">
        <v>1198</v>
      </c>
      <c r="V10" s="7">
        <v>47</v>
      </c>
      <c r="W10" s="7">
        <v>1665</v>
      </c>
      <c r="X10" s="7">
        <v>2006</v>
      </c>
      <c r="Y10" s="18">
        <v>38980</v>
      </c>
      <c r="Z10" s="7" t="s">
        <v>97</v>
      </c>
      <c r="AA10" s="7">
        <v>5</v>
      </c>
      <c r="AB10" s="7" t="s">
        <v>81</v>
      </c>
      <c r="AC10" s="7"/>
      <c r="AD10" s="7"/>
      <c r="AE10" s="7" t="s">
        <v>269</v>
      </c>
      <c r="AF10" s="10">
        <v>44287</v>
      </c>
      <c r="AG10" s="7"/>
      <c r="AH10" s="10">
        <v>44287</v>
      </c>
      <c r="AI10" s="20">
        <v>86000</v>
      </c>
      <c r="AJ10" s="7" t="s">
        <v>270</v>
      </c>
      <c r="AK10" s="21">
        <v>1</v>
      </c>
      <c r="AL10" s="7">
        <v>1000</v>
      </c>
      <c r="AM10" s="7" t="s">
        <v>276</v>
      </c>
      <c r="AN10" s="7" t="s">
        <v>271</v>
      </c>
      <c r="AO10" s="7" t="s">
        <v>272</v>
      </c>
      <c r="AP10" s="7" t="s">
        <v>273</v>
      </c>
      <c r="AQ10" s="7">
        <v>10000</v>
      </c>
      <c r="AR10" s="7"/>
      <c r="AS10" s="7" t="s">
        <v>275</v>
      </c>
      <c r="AT10" s="6" t="s">
        <v>288</v>
      </c>
      <c r="AU10" s="7"/>
      <c r="AV10" s="6" t="s">
        <v>289</v>
      </c>
      <c r="AW10" s="7" t="s">
        <v>284</v>
      </c>
      <c r="AX10" s="7" t="s">
        <v>285</v>
      </c>
      <c r="AY10" s="7" t="s">
        <v>285</v>
      </c>
      <c r="AZ10" s="7" t="s">
        <v>285</v>
      </c>
      <c r="BA10" s="7" t="s">
        <v>285</v>
      </c>
      <c r="BB10" s="7" t="s">
        <v>285</v>
      </c>
      <c r="BC10" s="20"/>
      <c r="BD10" s="20"/>
      <c r="BE10" s="20"/>
      <c r="BF10" s="20"/>
      <c r="BG10" s="20"/>
      <c r="BH10" s="20"/>
      <c r="BI10" s="20"/>
      <c r="BJ10" s="6" t="s">
        <v>289</v>
      </c>
      <c r="BK10" s="34"/>
    </row>
    <row r="11" spans="1:63" s="22" customFormat="1" ht="15" customHeight="1" x14ac:dyDescent="0.2">
      <c r="A11" s="33">
        <v>9</v>
      </c>
      <c r="B11" s="7" t="s">
        <v>122</v>
      </c>
      <c r="C11" s="7">
        <v>60784512</v>
      </c>
      <c r="D11" s="7" t="s">
        <v>123</v>
      </c>
      <c r="E11" s="7" t="s">
        <v>124</v>
      </c>
      <c r="F11" s="7">
        <v>73701</v>
      </c>
      <c r="G11" s="7" t="s">
        <v>73</v>
      </c>
      <c r="H11" s="7" t="s">
        <v>122</v>
      </c>
      <c r="I11" s="7">
        <v>60784512</v>
      </c>
      <c r="J11" s="7" t="s">
        <v>123</v>
      </c>
      <c r="K11" s="7" t="s">
        <v>124</v>
      </c>
      <c r="L11" s="7">
        <v>73701</v>
      </c>
      <c r="M11" s="7" t="s">
        <v>73</v>
      </c>
      <c r="N11" s="7" t="s">
        <v>74</v>
      </c>
      <c r="O11" s="7" t="s">
        <v>92</v>
      </c>
      <c r="P11" s="7" t="s">
        <v>125</v>
      </c>
      <c r="Q11" s="7"/>
      <c r="R11" s="7" t="s">
        <v>126</v>
      </c>
      <c r="S11" s="7" t="s">
        <v>127</v>
      </c>
      <c r="T11" s="7" t="s">
        <v>128</v>
      </c>
      <c r="U11" s="7">
        <v>1242</v>
      </c>
      <c r="V11" s="7">
        <v>48</v>
      </c>
      <c r="W11" s="7">
        <v>1575</v>
      </c>
      <c r="X11" s="7">
        <v>2009</v>
      </c>
      <c r="Y11" s="18">
        <v>39832</v>
      </c>
      <c r="Z11" s="7" t="s">
        <v>97</v>
      </c>
      <c r="AA11" s="7">
        <v>5</v>
      </c>
      <c r="AB11" s="7" t="s">
        <v>81</v>
      </c>
      <c r="AC11" s="7"/>
      <c r="AD11" s="7"/>
      <c r="AE11" s="7" t="s">
        <v>269</v>
      </c>
      <c r="AF11" s="10">
        <v>44287</v>
      </c>
      <c r="AG11" s="7"/>
      <c r="AH11" s="10">
        <v>44287</v>
      </c>
      <c r="AI11" s="20">
        <v>53000</v>
      </c>
      <c r="AJ11" s="7" t="s">
        <v>270</v>
      </c>
      <c r="AK11" s="21">
        <v>1</v>
      </c>
      <c r="AL11" s="7">
        <v>1000</v>
      </c>
      <c r="AM11" s="7" t="s">
        <v>276</v>
      </c>
      <c r="AN11" s="7" t="s">
        <v>271</v>
      </c>
      <c r="AO11" s="7" t="s">
        <v>272</v>
      </c>
      <c r="AP11" s="7" t="s">
        <v>273</v>
      </c>
      <c r="AQ11" s="7">
        <v>10000</v>
      </c>
      <c r="AR11" s="7"/>
      <c r="AS11" s="7" t="s">
        <v>275</v>
      </c>
      <c r="AT11" s="6" t="s">
        <v>288</v>
      </c>
      <c r="AU11" s="7"/>
      <c r="AV11" s="6" t="s">
        <v>289</v>
      </c>
      <c r="AW11" s="7" t="s">
        <v>285</v>
      </c>
      <c r="AX11" s="7" t="s">
        <v>285</v>
      </c>
      <c r="AY11" s="7" t="s">
        <v>285</v>
      </c>
      <c r="AZ11" s="7" t="s">
        <v>285</v>
      </c>
      <c r="BA11" s="7" t="s">
        <v>285</v>
      </c>
      <c r="BB11" s="7" t="s">
        <v>285</v>
      </c>
      <c r="BC11" s="20"/>
      <c r="BD11" s="20"/>
      <c r="BE11" s="20"/>
      <c r="BF11" s="20"/>
      <c r="BG11" s="20"/>
      <c r="BH11" s="20"/>
      <c r="BI11" s="20"/>
      <c r="BJ11" s="6" t="s">
        <v>289</v>
      </c>
      <c r="BK11" s="34"/>
    </row>
    <row r="12" spans="1:63" s="22" customFormat="1" ht="15" customHeight="1" x14ac:dyDescent="0.2">
      <c r="A12" s="33">
        <v>10</v>
      </c>
      <c r="B12" s="7" t="s">
        <v>129</v>
      </c>
      <c r="C12" s="7">
        <v>64628795</v>
      </c>
      <c r="D12" s="7" t="s">
        <v>130</v>
      </c>
      <c r="E12" s="7" t="s">
        <v>131</v>
      </c>
      <c r="F12" s="7">
        <v>73701</v>
      </c>
      <c r="G12" s="7" t="s">
        <v>73</v>
      </c>
      <c r="H12" s="7" t="s">
        <v>129</v>
      </c>
      <c r="I12" s="7">
        <v>64628795</v>
      </c>
      <c r="J12" s="7" t="s">
        <v>130</v>
      </c>
      <c r="K12" s="7" t="s">
        <v>131</v>
      </c>
      <c r="L12" s="7">
        <v>73701</v>
      </c>
      <c r="M12" s="7" t="s">
        <v>73</v>
      </c>
      <c r="N12" s="7" t="s">
        <v>74</v>
      </c>
      <c r="O12" s="7" t="s">
        <v>132</v>
      </c>
      <c r="P12" s="7" t="s">
        <v>133</v>
      </c>
      <c r="Q12" s="7"/>
      <c r="R12" s="7" t="s">
        <v>134</v>
      </c>
      <c r="S12" s="7" t="s">
        <v>135</v>
      </c>
      <c r="T12" s="7" t="s">
        <v>136</v>
      </c>
      <c r="U12" s="7">
        <v>1149</v>
      </c>
      <c r="V12" s="7">
        <v>54</v>
      </c>
      <c r="W12" s="7">
        <v>1570</v>
      </c>
      <c r="X12" s="7">
        <v>2016</v>
      </c>
      <c r="Y12" s="18">
        <v>42690</v>
      </c>
      <c r="Z12" s="7" t="s">
        <v>97</v>
      </c>
      <c r="AA12" s="7">
        <v>5</v>
      </c>
      <c r="AB12" s="7" t="s">
        <v>81</v>
      </c>
      <c r="AC12" s="7"/>
      <c r="AD12" s="7"/>
      <c r="AE12" s="7" t="s">
        <v>269</v>
      </c>
      <c r="AF12" s="10">
        <v>44287</v>
      </c>
      <c r="AG12" s="7"/>
      <c r="AH12" s="10">
        <v>44287</v>
      </c>
      <c r="AI12" s="20">
        <v>160100</v>
      </c>
      <c r="AJ12" s="7" t="s">
        <v>270</v>
      </c>
      <c r="AK12" s="21">
        <v>1</v>
      </c>
      <c r="AL12" s="7">
        <v>1000</v>
      </c>
      <c r="AM12" s="7" t="s">
        <v>276</v>
      </c>
      <c r="AN12" s="7" t="s">
        <v>271</v>
      </c>
      <c r="AO12" s="7" t="s">
        <v>272</v>
      </c>
      <c r="AP12" s="7" t="s">
        <v>273</v>
      </c>
      <c r="AQ12" s="7">
        <v>10000</v>
      </c>
      <c r="AR12" s="7"/>
      <c r="AS12" s="7" t="s">
        <v>275</v>
      </c>
      <c r="AT12" s="6" t="s">
        <v>288</v>
      </c>
      <c r="AU12" s="7"/>
      <c r="AV12" s="6" t="s">
        <v>289</v>
      </c>
      <c r="AW12" s="7" t="s">
        <v>285</v>
      </c>
      <c r="AX12" s="7" t="s">
        <v>285</v>
      </c>
      <c r="AY12" s="7" t="s">
        <v>285</v>
      </c>
      <c r="AZ12" s="7" t="s">
        <v>285</v>
      </c>
      <c r="BA12" s="7" t="s">
        <v>285</v>
      </c>
      <c r="BB12" s="7" t="s">
        <v>285</v>
      </c>
      <c r="BC12" s="20"/>
      <c r="BD12" s="20"/>
      <c r="BE12" s="20"/>
      <c r="BF12" s="20"/>
      <c r="BG12" s="20"/>
      <c r="BH12" s="20"/>
      <c r="BI12" s="20"/>
      <c r="BJ12" s="6" t="s">
        <v>289</v>
      </c>
      <c r="BK12" s="34"/>
    </row>
    <row r="13" spans="1:63" s="22" customFormat="1" ht="15" customHeight="1" x14ac:dyDescent="0.2">
      <c r="A13" s="33">
        <v>11</v>
      </c>
      <c r="B13" s="7" t="s">
        <v>137</v>
      </c>
      <c r="C13" s="7">
        <v>75107040</v>
      </c>
      <c r="D13" s="7" t="s">
        <v>138</v>
      </c>
      <c r="E13" s="7">
        <v>833</v>
      </c>
      <c r="F13" s="7">
        <v>73701</v>
      </c>
      <c r="G13" s="7" t="s">
        <v>73</v>
      </c>
      <c r="H13" s="7" t="s">
        <v>137</v>
      </c>
      <c r="I13" s="7">
        <v>75107040</v>
      </c>
      <c r="J13" s="7" t="s">
        <v>138</v>
      </c>
      <c r="K13" s="7">
        <v>833</v>
      </c>
      <c r="L13" s="7">
        <v>73701</v>
      </c>
      <c r="M13" s="7" t="s">
        <v>73</v>
      </c>
      <c r="N13" s="7" t="s">
        <v>139</v>
      </c>
      <c r="O13" s="7" t="s">
        <v>132</v>
      </c>
      <c r="P13" s="7" t="s">
        <v>140</v>
      </c>
      <c r="Q13" s="7" t="s">
        <v>141</v>
      </c>
      <c r="R13" s="7" t="s">
        <v>142</v>
      </c>
      <c r="S13" s="7" t="s">
        <v>143</v>
      </c>
      <c r="T13" s="7" t="s">
        <v>144</v>
      </c>
      <c r="U13" s="7">
        <v>1598</v>
      </c>
      <c r="V13" s="7">
        <v>60.5</v>
      </c>
      <c r="W13" s="7">
        <v>1908</v>
      </c>
      <c r="X13" s="7">
        <v>2015</v>
      </c>
      <c r="Y13" s="18">
        <v>42088</v>
      </c>
      <c r="Z13" s="7" t="s">
        <v>97</v>
      </c>
      <c r="AA13" s="7">
        <v>2</v>
      </c>
      <c r="AB13" s="7" t="s">
        <v>81</v>
      </c>
      <c r="AC13" s="7"/>
      <c r="AD13" s="7"/>
      <c r="AE13" s="7" t="s">
        <v>269</v>
      </c>
      <c r="AF13" s="10">
        <v>44287</v>
      </c>
      <c r="AG13" s="7"/>
      <c r="AH13" s="10">
        <v>44287</v>
      </c>
      <c r="AI13" s="20">
        <v>154000</v>
      </c>
      <c r="AJ13" s="7" t="s">
        <v>270</v>
      </c>
      <c r="AK13" s="21">
        <v>1</v>
      </c>
      <c r="AL13" s="7">
        <v>1000</v>
      </c>
      <c r="AM13" s="7" t="s">
        <v>276</v>
      </c>
      <c r="AN13" s="7" t="s">
        <v>271</v>
      </c>
      <c r="AO13" s="7" t="s">
        <v>272</v>
      </c>
      <c r="AP13" s="7" t="s">
        <v>273</v>
      </c>
      <c r="AQ13" s="7">
        <v>15000</v>
      </c>
      <c r="AR13" s="7"/>
      <c r="AS13" s="7" t="s">
        <v>275</v>
      </c>
      <c r="AT13" s="6" t="s">
        <v>288</v>
      </c>
      <c r="AU13" s="7"/>
      <c r="AV13" s="6" t="s">
        <v>289</v>
      </c>
      <c r="AW13" s="7" t="s">
        <v>285</v>
      </c>
      <c r="AX13" s="7" t="s">
        <v>285</v>
      </c>
      <c r="AY13" s="7" t="s">
        <v>285</v>
      </c>
      <c r="AZ13" s="7" t="s">
        <v>285</v>
      </c>
      <c r="BA13" s="7" t="s">
        <v>285</v>
      </c>
      <c r="BB13" s="7" t="s">
        <v>285</v>
      </c>
      <c r="BC13" s="20"/>
      <c r="BD13" s="20"/>
      <c r="BE13" s="20"/>
      <c r="BF13" s="20"/>
      <c r="BG13" s="20"/>
      <c r="BH13" s="20"/>
      <c r="BI13" s="20"/>
      <c r="BJ13" s="6" t="s">
        <v>289</v>
      </c>
      <c r="BK13" s="34"/>
    </row>
    <row r="14" spans="1:63" s="22" customFormat="1" ht="15" customHeight="1" x14ac:dyDescent="0.2">
      <c r="A14" s="33">
        <v>12</v>
      </c>
      <c r="B14" s="7" t="s">
        <v>137</v>
      </c>
      <c r="C14" s="7">
        <v>75107040</v>
      </c>
      <c r="D14" s="7" t="s">
        <v>138</v>
      </c>
      <c r="E14" s="7">
        <v>833</v>
      </c>
      <c r="F14" s="7">
        <v>73701</v>
      </c>
      <c r="G14" s="7" t="s">
        <v>73</v>
      </c>
      <c r="H14" s="7" t="s">
        <v>137</v>
      </c>
      <c r="I14" s="7">
        <v>75107040</v>
      </c>
      <c r="J14" s="7" t="s">
        <v>138</v>
      </c>
      <c r="K14" s="7">
        <v>833</v>
      </c>
      <c r="L14" s="7">
        <v>73701</v>
      </c>
      <c r="M14" s="7" t="s">
        <v>73</v>
      </c>
      <c r="N14" s="7" t="s">
        <v>82</v>
      </c>
      <c r="O14" s="7" t="s">
        <v>145</v>
      </c>
      <c r="P14" s="7" t="s">
        <v>146</v>
      </c>
      <c r="Q14" s="7" t="s">
        <v>85</v>
      </c>
      <c r="R14" s="7" t="s">
        <v>147</v>
      </c>
      <c r="S14" s="7" t="s">
        <v>148</v>
      </c>
      <c r="T14" s="7" t="s">
        <v>149</v>
      </c>
      <c r="U14" s="7"/>
      <c r="V14" s="7"/>
      <c r="W14" s="7">
        <v>600</v>
      </c>
      <c r="X14" s="7">
        <v>2018</v>
      </c>
      <c r="Y14" s="18">
        <v>43381</v>
      </c>
      <c r="Z14" s="7"/>
      <c r="AA14" s="7"/>
      <c r="AB14" s="7" t="s">
        <v>81</v>
      </c>
      <c r="AC14" s="7"/>
      <c r="AD14" s="7"/>
      <c r="AE14" s="7" t="s">
        <v>269</v>
      </c>
      <c r="AF14" s="10">
        <v>44287</v>
      </c>
      <c r="AG14" s="7"/>
      <c r="AH14" s="19"/>
      <c r="AI14" s="20"/>
      <c r="AJ14" s="7"/>
      <c r="AK14" s="21"/>
      <c r="AL14" s="7"/>
      <c r="AM14" s="7" t="s">
        <v>276</v>
      </c>
      <c r="AN14" s="7"/>
      <c r="AO14" s="7"/>
      <c r="AP14" s="7"/>
      <c r="AQ14" s="7"/>
      <c r="AR14" s="7"/>
      <c r="AS14" s="7"/>
      <c r="AT14" s="7"/>
      <c r="AU14" s="7"/>
      <c r="AV14" s="6" t="s">
        <v>289</v>
      </c>
      <c r="AW14" s="6" t="s">
        <v>285</v>
      </c>
      <c r="AX14" s="6" t="s">
        <v>285</v>
      </c>
      <c r="AY14" s="6" t="s">
        <v>285</v>
      </c>
      <c r="AZ14" s="6" t="s">
        <v>285</v>
      </c>
      <c r="BA14" s="6" t="s">
        <v>285</v>
      </c>
      <c r="BB14" s="6" t="s">
        <v>285</v>
      </c>
      <c r="BC14" s="20"/>
      <c r="BD14" s="20"/>
      <c r="BE14" s="20"/>
      <c r="BF14" s="20"/>
      <c r="BG14" s="20"/>
      <c r="BH14" s="20"/>
      <c r="BI14" s="20"/>
      <c r="BJ14" s="6" t="s">
        <v>289</v>
      </c>
      <c r="BK14" s="34"/>
    </row>
    <row r="15" spans="1:63" ht="22.8" customHeight="1" x14ac:dyDescent="0.2">
      <c r="A15" s="31">
        <v>13</v>
      </c>
      <c r="B15" s="7" t="s">
        <v>150</v>
      </c>
      <c r="C15" s="7">
        <v>72545933</v>
      </c>
      <c r="D15" s="7" t="s">
        <v>130</v>
      </c>
      <c r="E15" s="7">
        <v>1710</v>
      </c>
      <c r="F15" s="7">
        <v>73701</v>
      </c>
      <c r="G15" s="7" t="s">
        <v>73</v>
      </c>
      <c r="H15" s="7" t="s">
        <v>150</v>
      </c>
      <c r="I15" s="6">
        <v>72545933</v>
      </c>
      <c r="J15" s="6" t="s">
        <v>130</v>
      </c>
      <c r="K15" s="6">
        <v>1710</v>
      </c>
      <c r="L15" s="6">
        <v>73701</v>
      </c>
      <c r="M15" s="6" t="s">
        <v>73</v>
      </c>
      <c r="N15" s="6" t="s">
        <v>139</v>
      </c>
      <c r="O15" s="6" t="s">
        <v>151</v>
      </c>
      <c r="P15" s="6" t="s">
        <v>152</v>
      </c>
      <c r="Q15" s="6" t="s">
        <v>141</v>
      </c>
      <c r="R15" s="6" t="s">
        <v>153</v>
      </c>
      <c r="S15" s="6" t="s">
        <v>154</v>
      </c>
      <c r="T15" s="6" t="s">
        <v>155</v>
      </c>
      <c r="U15" s="6">
        <v>2299</v>
      </c>
      <c r="V15" s="6">
        <v>81</v>
      </c>
      <c r="W15" s="6">
        <v>3300</v>
      </c>
      <c r="X15" s="6">
        <v>2017</v>
      </c>
      <c r="Y15" s="9">
        <v>42894</v>
      </c>
      <c r="Z15" s="6" t="s">
        <v>80</v>
      </c>
      <c r="AA15" s="6">
        <v>3</v>
      </c>
      <c r="AB15" s="6" t="s">
        <v>81</v>
      </c>
      <c r="AC15" s="6"/>
      <c r="AD15" s="6"/>
      <c r="AE15" s="6" t="s">
        <v>269</v>
      </c>
      <c r="AF15" s="10">
        <v>44287</v>
      </c>
      <c r="AG15" s="6"/>
      <c r="AH15" s="10">
        <v>44287</v>
      </c>
      <c r="AI15" s="20">
        <v>371300</v>
      </c>
      <c r="AJ15" s="6" t="s">
        <v>270</v>
      </c>
      <c r="AK15" s="21">
        <v>1</v>
      </c>
      <c r="AL15" s="7">
        <v>1000</v>
      </c>
      <c r="AM15" s="6" t="s">
        <v>276</v>
      </c>
      <c r="AN15" s="6" t="s">
        <v>271</v>
      </c>
      <c r="AO15" s="6" t="s">
        <v>272</v>
      </c>
      <c r="AP15" s="6" t="s">
        <v>273</v>
      </c>
      <c r="AQ15" s="6">
        <v>15000</v>
      </c>
      <c r="AR15" s="6"/>
      <c r="AS15" s="6" t="s">
        <v>275</v>
      </c>
      <c r="AT15" s="6" t="s">
        <v>288</v>
      </c>
      <c r="AU15" s="6"/>
      <c r="AV15" s="6" t="s">
        <v>289</v>
      </c>
      <c r="AW15" s="6" t="s">
        <v>285</v>
      </c>
      <c r="AX15" s="6" t="s">
        <v>285</v>
      </c>
      <c r="AY15" s="6" t="s">
        <v>285</v>
      </c>
      <c r="AZ15" s="6" t="s">
        <v>285</v>
      </c>
      <c r="BA15" s="6" t="s">
        <v>285</v>
      </c>
      <c r="BB15" s="6" t="s">
        <v>285</v>
      </c>
      <c r="BC15" s="11"/>
      <c r="BD15" s="11"/>
      <c r="BE15" s="11"/>
      <c r="BF15" s="11"/>
      <c r="BG15" s="11"/>
      <c r="BH15" s="11"/>
      <c r="BI15" s="11"/>
      <c r="BJ15" s="6" t="s">
        <v>289</v>
      </c>
      <c r="BK15" s="32"/>
    </row>
    <row r="16" spans="1:63" ht="21.6" customHeight="1" x14ac:dyDescent="0.2">
      <c r="A16" s="31">
        <v>14</v>
      </c>
      <c r="B16" s="7" t="s">
        <v>150</v>
      </c>
      <c r="C16" s="7">
        <v>72545933</v>
      </c>
      <c r="D16" s="7" t="s">
        <v>130</v>
      </c>
      <c r="E16" s="7">
        <v>1710</v>
      </c>
      <c r="F16" s="7">
        <v>73701</v>
      </c>
      <c r="G16" s="7" t="s">
        <v>73</v>
      </c>
      <c r="H16" s="7" t="s">
        <v>150</v>
      </c>
      <c r="I16" s="7">
        <v>72545933</v>
      </c>
      <c r="J16" s="6" t="s">
        <v>130</v>
      </c>
      <c r="K16" s="6">
        <v>1710</v>
      </c>
      <c r="L16" s="6">
        <v>73701</v>
      </c>
      <c r="M16" s="6" t="s">
        <v>73</v>
      </c>
      <c r="N16" s="6" t="s">
        <v>139</v>
      </c>
      <c r="O16" s="6" t="s">
        <v>92</v>
      </c>
      <c r="P16" s="6" t="s">
        <v>156</v>
      </c>
      <c r="Q16" s="6" t="s">
        <v>141</v>
      </c>
      <c r="R16" s="6" t="s">
        <v>157</v>
      </c>
      <c r="S16" s="6" t="s">
        <v>158</v>
      </c>
      <c r="T16" s="6" t="s">
        <v>159</v>
      </c>
      <c r="U16" s="6">
        <v>2286</v>
      </c>
      <c r="V16" s="6">
        <v>81</v>
      </c>
      <c r="W16" s="6">
        <v>2900</v>
      </c>
      <c r="X16" s="6">
        <v>2006</v>
      </c>
      <c r="Y16" s="9">
        <v>38875</v>
      </c>
      <c r="Z16" s="6" t="s">
        <v>80</v>
      </c>
      <c r="AA16" s="6">
        <v>3</v>
      </c>
      <c r="AB16" s="6" t="s">
        <v>81</v>
      </c>
      <c r="AC16" s="6"/>
      <c r="AD16" s="6"/>
      <c r="AE16" s="6" t="s">
        <v>269</v>
      </c>
      <c r="AF16" s="10">
        <v>44287</v>
      </c>
      <c r="AG16" s="6"/>
      <c r="AH16" s="10">
        <v>44287</v>
      </c>
      <c r="AI16" s="20">
        <v>128000</v>
      </c>
      <c r="AJ16" s="6" t="s">
        <v>270</v>
      </c>
      <c r="AK16" s="21">
        <v>1</v>
      </c>
      <c r="AL16" s="7">
        <v>1000</v>
      </c>
      <c r="AM16" s="6" t="s">
        <v>276</v>
      </c>
      <c r="AN16" s="6" t="s">
        <v>271</v>
      </c>
      <c r="AO16" s="6" t="s">
        <v>272</v>
      </c>
      <c r="AP16" s="6" t="s">
        <v>273</v>
      </c>
      <c r="AQ16" s="6">
        <v>15000</v>
      </c>
      <c r="AR16" s="6"/>
      <c r="AS16" s="6" t="s">
        <v>275</v>
      </c>
      <c r="AT16" s="6" t="s">
        <v>288</v>
      </c>
      <c r="AU16" s="6"/>
      <c r="AV16" s="6" t="s">
        <v>289</v>
      </c>
      <c r="AW16" s="6" t="s">
        <v>284</v>
      </c>
      <c r="AX16" s="6" t="s">
        <v>285</v>
      </c>
      <c r="AY16" s="6" t="s">
        <v>285</v>
      </c>
      <c r="AZ16" s="6" t="s">
        <v>285</v>
      </c>
      <c r="BA16" s="6" t="s">
        <v>285</v>
      </c>
      <c r="BB16" s="6" t="s">
        <v>285</v>
      </c>
      <c r="BC16" s="11"/>
      <c r="BD16" s="11"/>
      <c r="BE16" s="11"/>
      <c r="BF16" s="11"/>
      <c r="BG16" s="11"/>
      <c r="BH16" s="11"/>
      <c r="BI16" s="11"/>
      <c r="BJ16" s="6" t="s">
        <v>289</v>
      </c>
      <c r="BK16" s="32"/>
    </row>
    <row r="17" spans="1:63" ht="22.8" customHeight="1" x14ac:dyDescent="0.2">
      <c r="A17" s="31">
        <v>15</v>
      </c>
      <c r="B17" s="7" t="s">
        <v>160</v>
      </c>
      <c r="C17" s="6">
        <v>48004693</v>
      </c>
      <c r="D17" s="6" t="s">
        <v>161</v>
      </c>
      <c r="E17" s="6" t="s">
        <v>162</v>
      </c>
      <c r="F17" s="6">
        <v>73701</v>
      </c>
      <c r="G17" s="6" t="s">
        <v>73</v>
      </c>
      <c r="H17" s="6" t="s">
        <v>160</v>
      </c>
      <c r="I17" s="6">
        <v>48004693</v>
      </c>
      <c r="J17" s="6" t="s">
        <v>161</v>
      </c>
      <c r="K17" s="6" t="s">
        <v>162</v>
      </c>
      <c r="L17" s="6">
        <v>73701</v>
      </c>
      <c r="M17" s="6" t="s">
        <v>73</v>
      </c>
      <c r="N17" s="6" t="s">
        <v>139</v>
      </c>
      <c r="O17" s="6" t="s">
        <v>92</v>
      </c>
      <c r="P17" s="6" t="s">
        <v>163</v>
      </c>
      <c r="Q17" s="6" t="s">
        <v>141</v>
      </c>
      <c r="R17" s="6" t="s">
        <v>164</v>
      </c>
      <c r="S17" s="6" t="s">
        <v>165</v>
      </c>
      <c r="T17" s="6" t="s">
        <v>166</v>
      </c>
      <c r="U17" s="6">
        <v>1368</v>
      </c>
      <c r="V17" s="6">
        <v>57</v>
      </c>
      <c r="W17" s="6">
        <v>1920</v>
      </c>
      <c r="X17" s="6">
        <v>2008</v>
      </c>
      <c r="Y17" s="9">
        <v>39505</v>
      </c>
      <c r="Z17" s="6" t="s">
        <v>97</v>
      </c>
      <c r="AA17" s="6">
        <v>5</v>
      </c>
      <c r="AB17" s="6" t="s">
        <v>81</v>
      </c>
      <c r="AC17" s="6"/>
      <c r="AD17" s="6"/>
      <c r="AE17" s="6" t="s">
        <v>269</v>
      </c>
      <c r="AF17" s="10">
        <v>44287</v>
      </c>
      <c r="AG17" s="6"/>
      <c r="AH17" s="10">
        <v>44287</v>
      </c>
      <c r="AI17" s="20">
        <v>89000</v>
      </c>
      <c r="AJ17" s="6" t="s">
        <v>270</v>
      </c>
      <c r="AK17" s="21">
        <v>1</v>
      </c>
      <c r="AL17" s="7">
        <v>1000</v>
      </c>
      <c r="AM17" s="6" t="s">
        <v>276</v>
      </c>
      <c r="AN17" s="6" t="s">
        <v>271</v>
      </c>
      <c r="AO17" s="6" t="s">
        <v>272</v>
      </c>
      <c r="AP17" s="6" t="s">
        <v>273</v>
      </c>
      <c r="AQ17" s="6">
        <v>15000</v>
      </c>
      <c r="AR17" s="6"/>
      <c r="AS17" s="6" t="s">
        <v>275</v>
      </c>
      <c r="AT17" s="6" t="s">
        <v>288</v>
      </c>
      <c r="AU17" s="6"/>
      <c r="AV17" s="6" t="s">
        <v>289</v>
      </c>
      <c r="AW17" s="6" t="s">
        <v>284</v>
      </c>
      <c r="AX17" s="6" t="s">
        <v>285</v>
      </c>
      <c r="AY17" s="6" t="s">
        <v>285</v>
      </c>
      <c r="AZ17" s="6" t="s">
        <v>285</v>
      </c>
      <c r="BA17" s="6" t="s">
        <v>285</v>
      </c>
      <c r="BB17" s="6" t="s">
        <v>285</v>
      </c>
      <c r="BC17" s="11"/>
      <c r="BD17" s="11"/>
      <c r="BE17" s="11"/>
      <c r="BF17" s="11"/>
      <c r="BG17" s="11"/>
      <c r="BH17" s="11"/>
      <c r="BI17" s="11"/>
      <c r="BJ17" s="6" t="s">
        <v>289</v>
      </c>
      <c r="BK17" s="32"/>
    </row>
    <row r="18" spans="1:63" ht="15" customHeight="1" x14ac:dyDescent="0.2">
      <c r="A18" s="31">
        <v>16</v>
      </c>
      <c r="B18" s="6" t="s">
        <v>167</v>
      </c>
      <c r="C18" s="13" t="s">
        <v>168</v>
      </c>
      <c r="D18" s="6" t="s">
        <v>169</v>
      </c>
      <c r="E18" s="6">
        <v>1</v>
      </c>
      <c r="F18" s="6">
        <v>73701</v>
      </c>
      <c r="G18" s="6" t="s">
        <v>73</v>
      </c>
      <c r="H18" s="6" t="s">
        <v>167</v>
      </c>
      <c r="I18" s="13" t="s">
        <v>168</v>
      </c>
      <c r="J18" s="6" t="s">
        <v>169</v>
      </c>
      <c r="K18" s="6">
        <v>1</v>
      </c>
      <c r="L18" s="6">
        <v>73701</v>
      </c>
      <c r="M18" s="6" t="s">
        <v>73</v>
      </c>
      <c r="N18" s="6" t="s">
        <v>74</v>
      </c>
      <c r="O18" s="6" t="s">
        <v>98</v>
      </c>
      <c r="P18" s="6" t="s">
        <v>99</v>
      </c>
      <c r="Q18" s="6"/>
      <c r="R18" s="6" t="s">
        <v>170</v>
      </c>
      <c r="S18" s="6" t="s">
        <v>171</v>
      </c>
      <c r="T18" s="6" t="s">
        <v>172</v>
      </c>
      <c r="U18" s="6">
        <v>1198</v>
      </c>
      <c r="V18" s="6">
        <v>51</v>
      </c>
      <c r="W18" s="6">
        <v>1665</v>
      </c>
      <c r="X18" s="6">
        <v>2008</v>
      </c>
      <c r="Y18" s="9">
        <v>39696</v>
      </c>
      <c r="Z18" s="6" t="s">
        <v>97</v>
      </c>
      <c r="AA18" s="6">
        <v>5</v>
      </c>
      <c r="AB18" s="6" t="s">
        <v>81</v>
      </c>
      <c r="AC18" s="6"/>
      <c r="AD18" s="6"/>
      <c r="AE18" s="6" t="s">
        <v>269</v>
      </c>
      <c r="AF18" s="10">
        <v>44287</v>
      </c>
      <c r="AG18" s="6"/>
      <c r="AH18" s="10">
        <v>44287</v>
      </c>
      <c r="AI18" s="20">
        <v>96000</v>
      </c>
      <c r="AJ18" s="6" t="s">
        <v>270</v>
      </c>
      <c r="AK18" s="8">
        <v>1</v>
      </c>
      <c r="AL18" s="6">
        <v>1000</v>
      </c>
      <c r="AM18" s="6" t="s">
        <v>276</v>
      </c>
      <c r="AN18" s="6" t="s">
        <v>271</v>
      </c>
      <c r="AO18" s="6" t="s">
        <v>272</v>
      </c>
      <c r="AP18" s="6" t="s">
        <v>273</v>
      </c>
      <c r="AQ18" s="6">
        <v>10000</v>
      </c>
      <c r="AR18" s="6"/>
      <c r="AS18" s="6" t="s">
        <v>275</v>
      </c>
      <c r="AT18" s="6" t="s">
        <v>288</v>
      </c>
      <c r="AU18" s="6"/>
      <c r="AV18" s="6" t="s">
        <v>289</v>
      </c>
      <c r="AW18" s="6" t="s">
        <v>284</v>
      </c>
      <c r="AX18" s="6" t="s">
        <v>285</v>
      </c>
      <c r="AY18" s="6" t="s">
        <v>285</v>
      </c>
      <c r="AZ18" s="6" t="s">
        <v>285</v>
      </c>
      <c r="BA18" s="6" t="s">
        <v>285</v>
      </c>
      <c r="BB18" s="6" t="s">
        <v>285</v>
      </c>
      <c r="BC18" s="11"/>
      <c r="BD18" s="11"/>
      <c r="BE18" s="11"/>
      <c r="BF18" s="11"/>
      <c r="BG18" s="11"/>
      <c r="BH18" s="11"/>
      <c r="BI18" s="11"/>
      <c r="BJ18" s="6" t="s">
        <v>289</v>
      </c>
      <c r="BK18" s="32"/>
    </row>
    <row r="19" spans="1:63" ht="15" customHeight="1" x14ac:dyDescent="0.2">
      <c r="A19" s="31">
        <v>17</v>
      </c>
      <c r="B19" s="6" t="s">
        <v>167</v>
      </c>
      <c r="C19" s="13" t="s">
        <v>168</v>
      </c>
      <c r="D19" s="6" t="s">
        <v>169</v>
      </c>
      <c r="E19" s="6">
        <v>1</v>
      </c>
      <c r="F19" s="6">
        <v>73701</v>
      </c>
      <c r="G19" s="6" t="s">
        <v>73</v>
      </c>
      <c r="H19" s="6" t="s">
        <v>167</v>
      </c>
      <c r="I19" s="13" t="s">
        <v>168</v>
      </c>
      <c r="J19" s="6" t="s">
        <v>169</v>
      </c>
      <c r="K19" s="6">
        <v>1</v>
      </c>
      <c r="L19" s="6">
        <v>73701</v>
      </c>
      <c r="M19" s="6" t="s">
        <v>73</v>
      </c>
      <c r="N19" s="6" t="s">
        <v>74</v>
      </c>
      <c r="O19" s="6" t="s">
        <v>98</v>
      </c>
      <c r="P19" s="6" t="s">
        <v>173</v>
      </c>
      <c r="Q19" s="6"/>
      <c r="R19" s="6" t="s">
        <v>174</v>
      </c>
      <c r="S19" s="6" t="s">
        <v>175</v>
      </c>
      <c r="T19" s="6" t="s">
        <v>176</v>
      </c>
      <c r="U19" s="6">
        <v>1595</v>
      </c>
      <c r="V19" s="6">
        <v>75</v>
      </c>
      <c r="W19" s="6">
        <v>1790</v>
      </c>
      <c r="X19" s="6">
        <v>2004</v>
      </c>
      <c r="Y19" s="9">
        <v>38043</v>
      </c>
      <c r="Z19" s="6" t="s">
        <v>97</v>
      </c>
      <c r="AA19" s="6">
        <v>5</v>
      </c>
      <c r="AB19" s="6" t="s">
        <v>81</v>
      </c>
      <c r="AC19" s="6"/>
      <c r="AD19" s="6"/>
      <c r="AE19" s="6" t="s">
        <v>269</v>
      </c>
      <c r="AF19" s="10">
        <v>44287</v>
      </c>
      <c r="AG19" s="6"/>
      <c r="AH19" s="10">
        <v>44287</v>
      </c>
      <c r="AI19" s="20">
        <v>66000</v>
      </c>
      <c r="AJ19" s="6" t="s">
        <v>270</v>
      </c>
      <c r="AK19" s="8">
        <v>1</v>
      </c>
      <c r="AL19" s="6">
        <v>1000</v>
      </c>
      <c r="AM19" s="6" t="s">
        <v>276</v>
      </c>
      <c r="AN19" s="6" t="s">
        <v>271</v>
      </c>
      <c r="AO19" s="6" t="s">
        <v>272</v>
      </c>
      <c r="AP19" s="6" t="s">
        <v>273</v>
      </c>
      <c r="AQ19" s="6">
        <v>10000</v>
      </c>
      <c r="AR19" s="6"/>
      <c r="AS19" s="6" t="s">
        <v>275</v>
      </c>
      <c r="AT19" s="6" t="s">
        <v>288</v>
      </c>
      <c r="AU19" s="6"/>
      <c r="AV19" s="6" t="s">
        <v>289</v>
      </c>
      <c r="AW19" s="6" t="s">
        <v>284</v>
      </c>
      <c r="AX19" s="6" t="s">
        <v>284</v>
      </c>
      <c r="AY19" s="6" t="s">
        <v>285</v>
      </c>
      <c r="AZ19" s="6" t="s">
        <v>285</v>
      </c>
      <c r="BA19" s="6" t="s">
        <v>285</v>
      </c>
      <c r="BB19" s="6" t="s">
        <v>285</v>
      </c>
      <c r="BC19" s="11"/>
      <c r="BD19" s="11"/>
      <c r="BE19" s="11"/>
      <c r="BF19" s="11"/>
      <c r="BG19" s="11"/>
      <c r="BH19" s="11"/>
      <c r="BI19" s="11"/>
      <c r="BJ19" s="6" t="s">
        <v>289</v>
      </c>
      <c r="BK19" s="32"/>
    </row>
    <row r="20" spans="1:63" ht="15" customHeight="1" x14ac:dyDescent="0.2">
      <c r="A20" s="31">
        <v>18</v>
      </c>
      <c r="B20" s="6" t="s">
        <v>167</v>
      </c>
      <c r="C20" s="13" t="s">
        <v>168</v>
      </c>
      <c r="D20" s="6" t="s">
        <v>169</v>
      </c>
      <c r="E20" s="6">
        <v>1</v>
      </c>
      <c r="F20" s="6">
        <v>73701</v>
      </c>
      <c r="G20" s="6" t="s">
        <v>73</v>
      </c>
      <c r="H20" s="6" t="s">
        <v>167</v>
      </c>
      <c r="I20" s="13" t="s">
        <v>168</v>
      </c>
      <c r="J20" s="6" t="s">
        <v>169</v>
      </c>
      <c r="K20" s="6">
        <v>1</v>
      </c>
      <c r="L20" s="6">
        <v>73701</v>
      </c>
      <c r="M20" s="6" t="s">
        <v>73</v>
      </c>
      <c r="N20" s="6" t="s">
        <v>74</v>
      </c>
      <c r="O20" s="6" t="s">
        <v>98</v>
      </c>
      <c r="P20" s="6" t="s">
        <v>177</v>
      </c>
      <c r="Q20" s="6"/>
      <c r="R20" s="6" t="s">
        <v>178</v>
      </c>
      <c r="S20" s="6" t="s">
        <v>179</v>
      </c>
      <c r="T20" s="6" t="s">
        <v>180</v>
      </c>
      <c r="U20" s="6">
        <v>1198</v>
      </c>
      <c r="V20" s="6">
        <v>47</v>
      </c>
      <c r="W20" s="6">
        <v>1565</v>
      </c>
      <c r="X20" s="6">
        <v>2006</v>
      </c>
      <c r="Y20" s="9">
        <v>39078</v>
      </c>
      <c r="Z20" s="6" t="s">
        <v>97</v>
      </c>
      <c r="AA20" s="6">
        <v>5</v>
      </c>
      <c r="AB20" s="6" t="s">
        <v>81</v>
      </c>
      <c r="AC20" s="6"/>
      <c r="AD20" s="6"/>
      <c r="AE20" s="6" t="s">
        <v>269</v>
      </c>
      <c r="AF20" s="10">
        <v>44287</v>
      </c>
      <c r="AG20" s="6"/>
      <c r="AH20" s="10">
        <v>44287</v>
      </c>
      <c r="AI20" s="20">
        <v>56000</v>
      </c>
      <c r="AJ20" s="6" t="s">
        <v>270</v>
      </c>
      <c r="AK20" s="8">
        <v>1</v>
      </c>
      <c r="AL20" s="6">
        <v>1000</v>
      </c>
      <c r="AM20" s="6" t="s">
        <v>276</v>
      </c>
      <c r="AN20" s="6" t="s">
        <v>271</v>
      </c>
      <c r="AO20" s="6" t="s">
        <v>272</v>
      </c>
      <c r="AP20" s="6" t="s">
        <v>273</v>
      </c>
      <c r="AQ20" s="6">
        <v>10000</v>
      </c>
      <c r="AR20" s="6"/>
      <c r="AS20" s="6" t="s">
        <v>275</v>
      </c>
      <c r="AT20" s="6" t="s">
        <v>288</v>
      </c>
      <c r="AU20" s="6"/>
      <c r="AV20" s="6" t="s">
        <v>289</v>
      </c>
      <c r="AW20" s="6" t="s">
        <v>284</v>
      </c>
      <c r="AX20" s="6" t="s">
        <v>285</v>
      </c>
      <c r="AY20" s="6" t="s">
        <v>285</v>
      </c>
      <c r="AZ20" s="6" t="s">
        <v>285</v>
      </c>
      <c r="BA20" s="6" t="s">
        <v>285</v>
      </c>
      <c r="BB20" s="6" t="s">
        <v>285</v>
      </c>
      <c r="BC20" s="11"/>
      <c r="BD20" s="11"/>
      <c r="BE20" s="11"/>
      <c r="BF20" s="11"/>
      <c r="BG20" s="11"/>
      <c r="BH20" s="11"/>
      <c r="BI20" s="11"/>
      <c r="BJ20" s="6" t="s">
        <v>289</v>
      </c>
      <c r="BK20" s="32"/>
    </row>
    <row r="21" spans="1:63" ht="15" customHeight="1" x14ac:dyDescent="0.2">
      <c r="A21" s="31">
        <v>19</v>
      </c>
      <c r="B21" s="6" t="s">
        <v>167</v>
      </c>
      <c r="C21" s="13" t="s">
        <v>168</v>
      </c>
      <c r="D21" s="6" t="s">
        <v>169</v>
      </c>
      <c r="E21" s="6">
        <v>1</v>
      </c>
      <c r="F21" s="6">
        <v>73701</v>
      </c>
      <c r="G21" s="6" t="s">
        <v>73</v>
      </c>
      <c r="H21" s="6" t="s">
        <v>167</v>
      </c>
      <c r="I21" s="13" t="s">
        <v>168</v>
      </c>
      <c r="J21" s="6" t="s">
        <v>169</v>
      </c>
      <c r="K21" s="6">
        <v>1</v>
      </c>
      <c r="L21" s="6">
        <v>73701</v>
      </c>
      <c r="M21" s="6" t="s">
        <v>73</v>
      </c>
      <c r="N21" s="6" t="s">
        <v>74</v>
      </c>
      <c r="O21" s="6" t="s">
        <v>98</v>
      </c>
      <c r="P21" s="6" t="s">
        <v>103</v>
      </c>
      <c r="Q21" s="6"/>
      <c r="R21" s="6" t="s">
        <v>181</v>
      </c>
      <c r="S21" s="6" t="s">
        <v>182</v>
      </c>
      <c r="T21" s="6" t="s">
        <v>183</v>
      </c>
      <c r="U21" s="6">
        <v>1198</v>
      </c>
      <c r="V21" s="6">
        <v>47</v>
      </c>
      <c r="W21" s="6">
        <v>1605</v>
      </c>
      <c r="X21" s="6">
        <v>2006</v>
      </c>
      <c r="Y21" s="9">
        <v>38723</v>
      </c>
      <c r="Z21" s="6" t="s">
        <v>97</v>
      </c>
      <c r="AA21" s="6">
        <v>5</v>
      </c>
      <c r="AB21" s="6" t="s">
        <v>81</v>
      </c>
      <c r="AC21" s="6"/>
      <c r="AD21" s="6"/>
      <c r="AE21" s="6" t="s">
        <v>269</v>
      </c>
      <c r="AF21" s="10">
        <v>44287</v>
      </c>
      <c r="AG21" s="6"/>
      <c r="AH21" s="10">
        <v>44287</v>
      </c>
      <c r="AI21" s="20">
        <v>65000</v>
      </c>
      <c r="AJ21" s="6" t="s">
        <v>270</v>
      </c>
      <c r="AK21" s="8">
        <v>1</v>
      </c>
      <c r="AL21" s="6">
        <v>1000</v>
      </c>
      <c r="AM21" s="6" t="s">
        <v>276</v>
      </c>
      <c r="AN21" s="6" t="s">
        <v>271</v>
      </c>
      <c r="AO21" s="6" t="s">
        <v>272</v>
      </c>
      <c r="AP21" s="6" t="s">
        <v>273</v>
      </c>
      <c r="AQ21" s="6">
        <v>10000</v>
      </c>
      <c r="AR21" s="6"/>
      <c r="AS21" s="6" t="s">
        <v>275</v>
      </c>
      <c r="AT21" s="6" t="s">
        <v>288</v>
      </c>
      <c r="AU21" s="6"/>
      <c r="AV21" s="6" t="s">
        <v>289</v>
      </c>
      <c r="AW21" s="6" t="s">
        <v>284</v>
      </c>
      <c r="AX21" s="6" t="s">
        <v>284</v>
      </c>
      <c r="AY21" s="6" t="s">
        <v>285</v>
      </c>
      <c r="AZ21" s="6" t="s">
        <v>285</v>
      </c>
      <c r="BA21" s="6" t="s">
        <v>285</v>
      </c>
      <c r="BB21" s="6" t="s">
        <v>285</v>
      </c>
      <c r="BC21" s="11"/>
      <c r="BD21" s="11"/>
      <c r="BE21" s="11"/>
      <c r="BF21" s="11"/>
      <c r="BG21" s="11"/>
      <c r="BH21" s="11"/>
      <c r="BI21" s="11"/>
      <c r="BJ21" s="6" t="s">
        <v>289</v>
      </c>
      <c r="BK21" s="32"/>
    </row>
    <row r="22" spans="1:63" ht="15" customHeight="1" x14ac:dyDescent="0.2">
      <c r="A22" s="31">
        <v>20</v>
      </c>
      <c r="B22" s="6" t="s">
        <v>167</v>
      </c>
      <c r="C22" s="13" t="s">
        <v>168</v>
      </c>
      <c r="D22" s="6" t="s">
        <v>169</v>
      </c>
      <c r="E22" s="6">
        <v>1</v>
      </c>
      <c r="F22" s="6">
        <v>73701</v>
      </c>
      <c r="G22" s="6" t="s">
        <v>73</v>
      </c>
      <c r="H22" s="6" t="s">
        <v>167</v>
      </c>
      <c r="I22" s="13" t="s">
        <v>168</v>
      </c>
      <c r="J22" s="6" t="s">
        <v>169</v>
      </c>
      <c r="K22" s="6">
        <v>1</v>
      </c>
      <c r="L22" s="6">
        <v>73701</v>
      </c>
      <c r="M22" s="6" t="s">
        <v>73</v>
      </c>
      <c r="N22" s="6" t="s">
        <v>139</v>
      </c>
      <c r="O22" s="6" t="s">
        <v>184</v>
      </c>
      <c r="P22" s="6" t="s">
        <v>185</v>
      </c>
      <c r="Q22" s="6" t="s">
        <v>141</v>
      </c>
      <c r="R22" s="6" t="s">
        <v>186</v>
      </c>
      <c r="S22" s="6" t="s">
        <v>187</v>
      </c>
      <c r="T22" s="6" t="s">
        <v>188</v>
      </c>
      <c r="U22" s="6">
        <v>2198</v>
      </c>
      <c r="V22" s="6">
        <v>74</v>
      </c>
      <c r="W22" s="6">
        <v>3000</v>
      </c>
      <c r="X22" s="6">
        <v>2006</v>
      </c>
      <c r="Y22" s="9">
        <v>39021</v>
      </c>
      <c r="Z22" s="6" t="s">
        <v>80</v>
      </c>
      <c r="AA22" s="6">
        <v>3</v>
      </c>
      <c r="AB22" s="6" t="s">
        <v>81</v>
      </c>
      <c r="AC22" s="6"/>
      <c r="AD22" s="6"/>
      <c r="AE22" s="6" t="s">
        <v>269</v>
      </c>
      <c r="AF22" s="10">
        <v>44287</v>
      </c>
      <c r="AG22" s="6"/>
      <c r="AH22" s="10">
        <v>44287</v>
      </c>
      <c r="AI22" s="20">
        <v>132000</v>
      </c>
      <c r="AJ22" s="6" t="s">
        <v>270</v>
      </c>
      <c r="AK22" s="21">
        <v>1</v>
      </c>
      <c r="AL22" s="7">
        <v>1000</v>
      </c>
      <c r="AM22" s="6" t="s">
        <v>276</v>
      </c>
      <c r="AN22" s="6" t="s">
        <v>271</v>
      </c>
      <c r="AO22" s="6" t="s">
        <v>272</v>
      </c>
      <c r="AP22" s="6" t="s">
        <v>273</v>
      </c>
      <c r="AQ22" s="6">
        <v>15000</v>
      </c>
      <c r="AR22" s="6"/>
      <c r="AS22" s="6" t="s">
        <v>275</v>
      </c>
      <c r="AT22" s="6" t="s">
        <v>288</v>
      </c>
      <c r="AU22" s="6"/>
      <c r="AV22" s="6" t="s">
        <v>289</v>
      </c>
      <c r="AW22" s="6" t="s">
        <v>284</v>
      </c>
      <c r="AX22" s="6" t="s">
        <v>285</v>
      </c>
      <c r="AY22" s="6" t="s">
        <v>285</v>
      </c>
      <c r="AZ22" s="6" t="s">
        <v>285</v>
      </c>
      <c r="BA22" s="6" t="s">
        <v>285</v>
      </c>
      <c r="BB22" s="6" t="s">
        <v>285</v>
      </c>
      <c r="BC22" s="11"/>
      <c r="BD22" s="11"/>
      <c r="BE22" s="11"/>
      <c r="BF22" s="11"/>
      <c r="BG22" s="11"/>
      <c r="BH22" s="11"/>
      <c r="BI22" s="11"/>
      <c r="BJ22" s="6" t="s">
        <v>289</v>
      </c>
      <c r="BK22" s="32"/>
    </row>
    <row r="23" spans="1:63" ht="24" customHeight="1" x14ac:dyDescent="0.2">
      <c r="A23" s="31">
        <v>21</v>
      </c>
      <c r="B23" s="6" t="s">
        <v>167</v>
      </c>
      <c r="C23" s="13" t="s">
        <v>168</v>
      </c>
      <c r="D23" s="6" t="s">
        <v>169</v>
      </c>
      <c r="E23" s="6">
        <v>1</v>
      </c>
      <c r="F23" s="6">
        <v>73701</v>
      </c>
      <c r="G23" s="6" t="s">
        <v>73</v>
      </c>
      <c r="H23" s="6" t="s">
        <v>167</v>
      </c>
      <c r="I23" s="13" t="s">
        <v>168</v>
      </c>
      <c r="J23" s="6" t="s">
        <v>169</v>
      </c>
      <c r="K23" s="6">
        <v>1</v>
      </c>
      <c r="L23" s="6">
        <v>73701</v>
      </c>
      <c r="M23" s="6" t="s">
        <v>73</v>
      </c>
      <c r="N23" s="6" t="s">
        <v>74</v>
      </c>
      <c r="O23" s="6" t="s">
        <v>189</v>
      </c>
      <c r="P23" s="6" t="s">
        <v>190</v>
      </c>
      <c r="Q23" s="6" t="s">
        <v>108</v>
      </c>
      <c r="R23" s="6" t="s">
        <v>191</v>
      </c>
      <c r="S23" s="6" t="s">
        <v>192</v>
      </c>
      <c r="T23" s="6" t="s">
        <v>193</v>
      </c>
      <c r="U23" s="6"/>
      <c r="V23" s="6">
        <v>80</v>
      </c>
      <c r="W23" s="6">
        <v>1945</v>
      </c>
      <c r="X23" s="6">
        <v>2017</v>
      </c>
      <c r="Y23" s="9">
        <v>43075</v>
      </c>
      <c r="Z23" s="6" t="s">
        <v>194</v>
      </c>
      <c r="AA23" s="6">
        <v>5</v>
      </c>
      <c r="AB23" s="6" t="s">
        <v>81</v>
      </c>
      <c r="AC23" s="6"/>
      <c r="AD23" s="6"/>
      <c r="AE23" s="6" t="s">
        <v>269</v>
      </c>
      <c r="AF23" s="10">
        <v>44287</v>
      </c>
      <c r="AG23" s="6"/>
      <c r="AH23" s="10">
        <v>44287</v>
      </c>
      <c r="AI23" s="20">
        <v>545000</v>
      </c>
      <c r="AJ23" s="6" t="s">
        <v>270</v>
      </c>
      <c r="AK23" s="21">
        <v>1</v>
      </c>
      <c r="AL23" s="7">
        <v>1000</v>
      </c>
      <c r="AM23" s="6" t="s">
        <v>279</v>
      </c>
      <c r="AN23" s="6" t="s">
        <v>271</v>
      </c>
      <c r="AO23" s="6" t="s">
        <v>272</v>
      </c>
      <c r="AP23" s="6" t="s">
        <v>273</v>
      </c>
      <c r="AQ23" s="6">
        <v>20000</v>
      </c>
      <c r="AR23" s="6" t="s">
        <v>277</v>
      </c>
      <c r="AS23" s="6" t="s">
        <v>275</v>
      </c>
      <c r="AT23" s="6" t="s">
        <v>288</v>
      </c>
      <c r="AU23" s="6"/>
      <c r="AV23" s="6" t="s">
        <v>289</v>
      </c>
      <c r="AW23" s="6" t="s">
        <v>284</v>
      </c>
      <c r="AX23" s="6" t="s">
        <v>285</v>
      </c>
      <c r="AY23" s="6" t="s">
        <v>285</v>
      </c>
      <c r="AZ23" s="6" t="s">
        <v>285</v>
      </c>
      <c r="BA23" s="6" t="s">
        <v>285</v>
      </c>
      <c r="BB23" s="6" t="s">
        <v>285</v>
      </c>
      <c r="BC23" s="11"/>
      <c r="BD23" s="11"/>
      <c r="BE23" s="11"/>
      <c r="BF23" s="11"/>
      <c r="BG23" s="11"/>
      <c r="BH23" s="11"/>
      <c r="BI23" s="11"/>
      <c r="BJ23" s="6" t="s">
        <v>289</v>
      </c>
      <c r="BK23" s="32"/>
    </row>
    <row r="24" spans="1:63" ht="24.6" customHeight="1" x14ac:dyDescent="0.2">
      <c r="A24" s="31">
        <v>22</v>
      </c>
      <c r="B24" s="6" t="s">
        <v>167</v>
      </c>
      <c r="C24" s="13" t="s">
        <v>168</v>
      </c>
      <c r="D24" s="6" t="s">
        <v>169</v>
      </c>
      <c r="E24" s="6">
        <v>1</v>
      </c>
      <c r="F24" s="6">
        <v>73701</v>
      </c>
      <c r="G24" s="6" t="s">
        <v>73</v>
      </c>
      <c r="H24" s="6" t="s">
        <v>167</v>
      </c>
      <c r="I24" s="13" t="s">
        <v>168</v>
      </c>
      <c r="J24" s="6" t="s">
        <v>169</v>
      </c>
      <c r="K24" s="6">
        <v>1</v>
      </c>
      <c r="L24" s="6">
        <v>73701</v>
      </c>
      <c r="M24" s="6" t="s">
        <v>73</v>
      </c>
      <c r="N24" s="6" t="s">
        <v>74</v>
      </c>
      <c r="O24" s="6" t="s">
        <v>195</v>
      </c>
      <c r="P24" s="6" t="s">
        <v>196</v>
      </c>
      <c r="Q24" s="6"/>
      <c r="R24" s="6" t="s">
        <v>197</v>
      </c>
      <c r="S24" s="6" t="s">
        <v>198</v>
      </c>
      <c r="T24" s="6" t="s">
        <v>199</v>
      </c>
      <c r="U24" s="6">
        <v>1991</v>
      </c>
      <c r="V24" s="6">
        <v>103</v>
      </c>
      <c r="W24" s="6">
        <v>2045</v>
      </c>
      <c r="X24" s="6">
        <v>2008</v>
      </c>
      <c r="Y24" s="9">
        <v>39493</v>
      </c>
      <c r="Z24" s="6" t="s">
        <v>80</v>
      </c>
      <c r="AA24" s="6">
        <v>5</v>
      </c>
      <c r="AB24" s="6" t="s">
        <v>81</v>
      </c>
      <c r="AC24" s="6"/>
      <c r="AD24" s="6"/>
      <c r="AE24" s="6" t="s">
        <v>269</v>
      </c>
      <c r="AF24" s="10">
        <v>44287</v>
      </c>
      <c r="AG24" s="6"/>
      <c r="AH24" s="10">
        <v>44287</v>
      </c>
      <c r="AI24" s="20">
        <v>83000</v>
      </c>
      <c r="AJ24" s="6" t="s">
        <v>270</v>
      </c>
      <c r="AK24" s="21">
        <v>1</v>
      </c>
      <c r="AL24" s="7">
        <v>1000</v>
      </c>
      <c r="AM24" s="6" t="s">
        <v>280</v>
      </c>
      <c r="AN24" s="6" t="s">
        <v>271</v>
      </c>
      <c r="AO24" s="6" t="s">
        <v>272</v>
      </c>
      <c r="AP24" s="6" t="s">
        <v>273</v>
      </c>
      <c r="AQ24" s="6">
        <v>20000</v>
      </c>
      <c r="AR24" s="6" t="s">
        <v>278</v>
      </c>
      <c r="AS24" s="6" t="s">
        <v>275</v>
      </c>
      <c r="AT24" s="6" t="s">
        <v>288</v>
      </c>
      <c r="AU24" s="6"/>
      <c r="AV24" s="6" t="s">
        <v>289</v>
      </c>
      <c r="AW24" s="6" t="s">
        <v>284</v>
      </c>
      <c r="AX24" s="6" t="s">
        <v>285</v>
      </c>
      <c r="AY24" s="6" t="s">
        <v>285</v>
      </c>
      <c r="AZ24" s="6" t="s">
        <v>285</v>
      </c>
      <c r="BA24" s="6" t="s">
        <v>285</v>
      </c>
      <c r="BB24" s="6" t="s">
        <v>285</v>
      </c>
      <c r="BC24" s="11"/>
      <c r="BD24" s="11"/>
      <c r="BE24" s="11"/>
      <c r="BF24" s="11"/>
      <c r="BG24" s="11"/>
      <c r="BH24" s="11"/>
      <c r="BI24" s="11"/>
      <c r="BJ24" s="6" t="s">
        <v>289</v>
      </c>
      <c r="BK24" s="32"/>
    </row>
    <row r="25" spans="1:63" ht="15" customHeight="1" x14ac:dyDescent="0.2">
      <c r="A25" s="31">
        <v>23</v>
      </c>
      <c r="B25" s="6" t="s">
        <v>167</v>
      </c>
      <c r="C25" s="13" t="s">
        <v>168</v>
      </c>
      <c r="D25" s="6" t="s">
        <v>169</v>
      </c>
      <c r="E25" s="6">
        <v>1</v>
      </c>
      <c r="F25" s="6">
        <v>73701</v>
      </c>
      <c r="G25" s="6" t="s">
        <v>73</v>
      </c>
      <c r="H25" s="6" t="s">
        <v>167</v>
      </c>
      <c r="I25" s="13" t="s">
        <v>168</v>
      </c>
      <c r="J25" s="6" t="s">
        <v>169</v>
      </c>
      <c r="K25" s="6">
        <v>1</v>
      </c>
      <c r="L25" s="6">
        <v>73701</v>
      </c>
      <c r="M25" s="6" t="s">
        <v>73</v>
      </c>
      <c r="N25" s="6" t="s">
        <v>74</v>
      </c>
      <c r="O25" s="6" t="s">
        <v>75</v>
      </c>
      <c r="P25" s="6" t="s">
        <v>200</v>
      </c>
      <c r="Q25" s="6"/>
      <c r="R25" s="6" t="s">
        <v>201</v>
      </c>
      <c r="S25" s="6" t="s">
        <v>202</v>
      </c>
      <c r="T25" s="6" t="s">
        <v>203</v>
      </c>
      <c r="U25" s="6">
        <v>1998</v>
      </c>
      <c r="V25" s="6">
        <v>120.7</v>
      </c>
      <c r="W25" s="6">
        <v>2030</v>
      </c>
      <c r="X25" s="6">
        <v>2009</v>
      </c>
      <c r="Y25" s="9">
        <v>39919</v>
      </c>
      <c r="Z25" s="6" t="s">
        <v>97</v>
      </c>
      <c r="AA25" s="6">
        <v>5</v>
      </c>
      <c r="AB25" s="6" t="s">
        <v>81</v>
      </c>
      <c r="AC25" s="6"/>
      <c r="AD25" s="6"/>
      <c r="AE25" s="6" t="s">
        <v>269</v>
      </c>
      <c r="AF25" s="10">
        <v>44287</v>
      </c>
      <c r="AG25" s="6"/>
      <c r="AH25" s="10">
        <v>44287</v>
      </c>
      <c r="AI25" s="20">
        <v>87000</v>
      </c>
      <c r="AJ25" s="6" t="s">
        <v>270</v>
      </c>
      <c r="AK25" s="21">
        <v>1</v>
      </c>
      <c r="AL25" s="7">
        <v>1000</v>
      </c>
      <c r="AM25" s="6" t="s">
        <v>281</v>
      </c>
      <c r="AN25" s="6" t="s">
        <v>271</v>
      </c>
      <c r="AO25" s="6" t="s">
        <v>272</v>
      </c>
      <c r="AP25" s="6" t="s">
        <v>273</v>
      </c>
      <c r="AQ25" s="6">
        <v>20000</v>
      </c>
      <c r="AR25" s="6" t="s">
        <v>277</v>
      </c>
      <c r="AS25" s="6" t="s">
        <v>275</v>
      </c>
      <c r="AT25" s="6" t="s">
        <v>288</v>
      </c>
      <c r="AU25" s="6"/>
      <c r="AV25" s="6" t="s">
        <v>289</v>
      </c>
      <c r="AW25" s="6" t="s">
        <v>284</v>
      </c>
      <c r="AX25" s="6" t="s">
        <v>284</v>
      </c>
      <c r="AY25" s="6" t="s">
        <v>285</v>
      </c>
      <c r="AZ25" s="6" t="s">
        <v>285</v>
      </c>
      <c r="BA25" s="6" t="s">
        <v>285</v>
      </c>
      <c r="BB25" s="6" t="s">
        <v>285</v>
      </c>
      <c r="BC25" s="11"/>
      <c r="BD25" s="11"/>
      <c r="BE25" s="11"/>
      <c r="BF25" s="11"/>
      <c r="BG25" s="11"/>
      <c r="BH25" s="11"/>
      <c r="BI25" s="11"/>
      <c r="BJ25" s="6" t="s">
        <v>289</v>
      </c>
      <c r="BK25" s="32"/>
    </row>
    <row r="26" spans="1:63" ht="15" customHeight="1" x14ac:dyDescent="0.2">
      <c r="A26" s="31">
        <v>24</v>
      </c>
      <c r="B26" s="6" t="s">
        <v>167</v>
      </c>
      <c r="C26" s="13" t="s">
        <v>168</v>
      </c>
      <c r="D26" s="6" t="s">
        <v>169</v>
      </c>
      <c r="E26" s="6">
        <v>1</v>
      </c>
      <c r="F26" s="6">
        <v>73701</v>
      </c>
      <c r="G26" s="6" t="s">
        <v>73</v>
      </c>
      <c r="H26" s="6" t="s">
        <v>167</v>
      </c>
      <c r="I26" s="13" t="s">
        <v>168</v>
      </c>
      <c r="J26" s="6" t="s">
        <v>169</v>
      </c>
      <c r="K26" s="6">
        <v>1</v>
      </c>
      <c r="L26" s="6">
        <v>73701</v>
      </c>
      <c r="M26" s="6" t="s">
        <v>73</v>
      </c>
      <c r="N26" s="6" t="s">
        <v>74</v>
      </c>
      <c r="O26" s="6" t="s">
        <v>204</v>
      </c>
      <c r="P26" s="6" t="s">
        <v>205</v>
      </c>
      <c r="Q26" s="7"/>
      <c r="R26" s="6" t="s">
        <v>206</v>
      </c>
      <c r="S26" s="6" t="s">
        <v>207</v>
      </c>
      <c r="T26" s="6" t="s">
        <v>208</v>
      </c>
      <c r="U26" s="6">
        <v>1499</v>
      </c>
      <c r="V26" s="6">
        <v>73.5</v>
      </c>
      <c r="W26" s="6">
        <v>2300</v>
      </c>
      <c r="X26" s="6">
        <v>2018</v>
      </c>
      <c r="Y26" s="9">
        <v>43434</v>
      </c>
      <c r="Z26" s="6" t="s">
        <v>80</v>
      </c>
      <c r="AA26" s="6">
        <v>5</v>
      </c>
      <c r="AB26" s="7" t="s">
        <v>81</v>
      </c>
      <c r="AC26" s="7" t="s">
        <v>209</v>
      </c>
      <c r="AD26" s="6"/>
      <c r="AE26" s="6" t="s">
        <v>269</v>
      </c>
      <c r="AF26" s="10">
        <v>44287</v>
      </c>
      <c r="AG26" s="6"/>
      <c r="AH26" s="10">
        <v>44287</v>
      </c>
      <c r="AI26" s="20">
        <v>455000</v>
      </c>
      <c r="AJ26" s="6" t="s">
        <v>270</v>
      </c>
      <c r="AK26" s="21">
        <v>1</v>
      </c>
      <c r="AL26" s="7">
        <v>1000</v>
      </c>
      <c r="AM26" s="6" t="s">
        <v>276</v>
      </c>
      <c r="AN26" s="6" t="s">
        <v>271</v>
      </c>
      <c r="AO26" s="6" t="s">
        <v>272</v>
      </c>
      <c r="AP26" s="6" t="s">
        <v>273</v>
      </c>
      <c r="AQ26" s="6">
        <v>10000</v>
      </c>
      <c r="AR26" s="6"/>
      <c r="AS26" s="6" t="s">
        <v>275</v>
      </c>
      <c r="AT26" s="6" t="s">
        <v>288</v>
      </c>
      <c r="AU26" s="6"/>
      <c r="AV26" s="6" t="s">
        <v>289</v>
      </c>
      <c r="AW26" s="6" t="s">
        <v>285</v>
      </c>
      <c r="AX26" s="6" t="s">
        <v>285</v>
      </c>
      <c r="AY26" s="6" t="s">
        <v>285</v>
      </c>
      <c r="AZ26" s="6" t="s">
        <v>285</v>
      </c>
      <c r="BA26" s="6" t="s">
        <v>285</v>
      </c>
      <c r="BB26" s="6" t="s">
        <v>285</v>
      </c>
      <c r="BC26" s="11"/>
      <c r="BD26" s="11"/>
      <c r="BE26" s="11"/>
      <c r="BF26" s="11"/>
      <c r="BG26" s="11"/>
      <c r="BH26" s="11"/>
      <c r="BI26" s="11"/>
      <c r="BJ26" s="6" t="s">
        <v>289</v>
      </c>
      <c r="BK26" s="32"/>
    </row>
    <row r="27" spans="1:63" ht="15" customHeight="1" x14ac:dyDescent="0.2">
      <c r="A27" s="31">
        <v>25</v>
      </c>
      <c r="B27" s="6" t="s">
        <v>167</v>
      </c>
      <c r="C27" s="13" t="s">
        <v>168</v>
      </c>
      <c r="D27" s="6" t="s">
        <v>169</v>
      </c>
      <c r="E27" s="6">
        <v>1</v>
      </c>
      <c r="F27" s="6">
        <v>73701</v>
      </c>
      <c r="G27" s="6" t="s">
        <v>73</v>
      </c>
      <c r="H27" s="6" t="s">
        <v>167</v>
      </c>
      <c r="I27" s="13" t="s">
        <v>168</v>
      </c>
      <c r="J27" s="6" t="s">
        <v>169</v>
      </c>
      <c r="K27" s="6">
        <v>1</v>
      </c>
      <c r="L27" s="6">
        <v>73701</v>
      </c>
      <c r="M27" s="6" t="s">
        <v>73</v>
      </c>
      <c r="N27" s="6" t="s">
        <v>74</v>
      </c>
      <c r="O27" s="6" t="s">
        <v>210</v>
      </c>
      <c r="P27" s="6" t="s">
        <v>211</v>
      </c>
      <c r="Q27" s="7" t="s">
        <v>108</v>
      </c>
      <c r="R27" s="6" t="s">
        <v>212</v>
      </c>
      <c r="S27" s="6" t="s">
        <v>213</v>
      </c>
      <c r="T27" s="6" t="s">
        <v>214</v>
      </c>
      <c r="U27" s="6">
        <v>1798</v>
      </c>
      <c r="V27" s="6">
        <v>73</v>
      </c>
      <c r="W27" s="6">
        <v>1815</v>
      </c>
      <c r="X27" s="6">
        <v>2016</v>
      </c>
      <c r="Y27" s="9">
        <v>42580</v>
      </c>
      <c r="Z27" s="6" t="s">
        <v>97</v>
      </c>
      <c r="AA27" s="6">
        <v>5</v>
      </c>
      <c r="AB27" s="7" t="s">
        <v>81</v>
      </c>
      <c r="AC27" s="7"/>
      <c r="AD27" s="6"/>
      <c r="AE27" s="6" t="s">
        <v>269</v>
      </c>
      <c r="AF27" s="10">
        <v>44287</v>
      </c>
      <c r="AG27" s="6"/>
      <c r="AH27" s="10">
        <v>44287</v>
      </c>
      <c r="AI27" s="20">
        <v>250000</v>
      </c>
      <c r="AJ27" s="6" t="s">
        <v>270</v>
      </c>
      <c r="AK27" s="21">
        <v>1</v>
      </c>
      <c r="AL27" s="7">
        <v>1000</v>
      </c>
      <c r="AM27" s="6" t="s">
        <v>282</v>
      </c>
      <c r="AN27" s="6" t="s">
        <v>271</v>
      </c>
      <c r="AO27" s="6" t="s">
        <v>272</v>
      </c>
      <c r="AP27" s="6" t="s">
        <v>273</v>
      </c>
      <c r="AQ27" s="6">
        <v>20000</v>
      </c>
      <c r="AR27" s="6" t="s">
        <v>277</v>
      </c>
      <c r="AS27" s="6" t="s">
        <v>275</v>
      </c>
      <c r="AT27" s="6" t="s">
        <v>288</v>
      </c>
      <c r="AU27" s="6"/>
      <c r="AV27" s="6" t="s">
        <v>289</v>
      </c>
      <c r="AW27" s="6" t="s">
        <v>284</v>
      </c>
      <c r="AX27" s="6" t="s">
        <v>285</v>
      </c>
      <c r="AY27" s="6" t="s">
        <v>285</v>
      </c>
      <c r="AZ27" s="6" t="s">
        <v>285</v>
      </c>
      <c r="BA27" s="6" t="s">
        <v>285</v>
      </c>
      <c r="BB27" s="6" t="s">
        <v>285</v>
      </c>
      <c r="BC27" s="11"/>
      <c r="BD27" s="11"/>
      <c r="BE27" s="11"/>
      <c r="BF27" s="11"/>
      <c r="BG27" s="11"/>
      <c r="BH27" s="11"/>
      <c r="BI27" s="11"/>
      <c r="BJ27" s="6" t="s">
        <v>289</v>
      </c>
      <c r="BK27" s="32"/>
    </row>
    <row r="28" spans="1:63" ht="15" customHeight="1" x14ac:dyDescent="0.2">
      <c r="A28" s="31">
        <v>26</v>
      </c>
      <c r="B28" s="6" t="s">
        <v>167</v>
      </c>
      <c r="C28" s="13" t="s">
        <v>168</v>
      </c>
      <c r="D28" s="6" t="s">
        <v>169</v>
      </c>
      <c r="E28" s="6">
        <v>1</v>
      </c>
      <c r="F28" s="6">
        <v>73701</v>
      </c>
      <c r="G28" s="6" t="s">
        <v>73</v>
      </c>
      <c r="H28" s="6" t="s">
        <v>167</v>
      </c>
      <c r="I28" s="13" t="s">
        <v>168</v>
      </c>
      <c r="J28" s="6" t="s">
        <v>169</v>
      </c>
      <c r="K28" s="6">
        <v>1</v>
      </c>
      <c r="L28" s="6">
        <v>73701</v>
      </c>
      <c r="M28" s="6" t="s">
        <v>73</v>
      </c>
      <c r="N28" s="6" t="s">
        <v>139</v>
      </c>
      <c r="O28" s="6" t="s">
        <v>92</v>
      </c>
      <c r="P28" s="6" t="s">
        <v>163</v>
      </c>
      <c r="Q28" s="7" t="s">
        <v>141</v>
      </c>
      <c r="R28" s="6" t="s">
        <v>215</v>
      </c>
      <c r="S28" s="6" t="s">
        <v>216</v>
      </c>
      <c r="T28" s="6" t="s">
        <v>217</v>
      </c>
      <c r="U28" s="6">
        <v>1910</v>
      </c>
      <c r="V28" s="6">
        <v>77</v>
      </c>
      <c r="W28" s="6">
        <v>2115</v>
      </c>
      <c r="X28" s="6">
        <v>2009</v>
      </c>
      <c r="Y28" s="9">
        <v>39983</v>
      </c>
      <c r="Z28" s="6" t="s">
        <v>80</v>
      </c>
      <c r="AA28" s="6">
        <v>5</v>
      </c>
      <c r="AB28" s="7" t="s">
        <v>218</v>
      </c>
      <c r="AC28" s="7" t="s">
        <v>219</v>
      </c>
      <c r="AD28" s="6"/>
      <c r="AE28" s="6" t="s">
        <v>286</v>
      </c>
      <c r="AF28" s="10" t="s">
        <v>287</v>
      </c>
      <c r="AG28" s="6"/>
      <c r="AH28" s="10">
        <v>44287</v>
      </c>
      <c r="AI28" s="20">
        <v>423000</v>
      </c>
      <c r="AJ28" s="6" t="s">
        <v>270</v>
      </c>
      <c r="AK28" s="21">
        <v>1</v>
      </c>
      <c r="AL28" s="7">
        <v>1000</v>
      </c>
      <c r="AM28" s="6" t="s">
        <v>276</v>
      </c>
      <c r="AN28" s="6" t="s">
        <v>271</v>
      </c>
      <c r="AO28" s="6" t="s">
        <v>272</v>
      </c>
      <c r="AP28" s="6" t="s">
        <v>273</v>
      </c>
      <c r="AQ28" s="6">
        <v>15000</v>
      </c>
      <c r="AR28" s="6"/>
      <c r="AS28" s="6" t="s">
        <v>275</v>
      </c>
      <c r="AT28" s="6" t="s">
        <v>288</v>
      </c>
      <c r="AU28" s="6"/>
      <c r="AV28" s="6" t="s">
        <v>289</v>
      </c>
      <c r="AW28" s="6" t="s">
        <v>285</v>
      </c>
      <c r="AX28" s="6" t="s">
        <v>285</v>
      </c>
      <c r="AY28" s="6" t="s">
        <v>285</v>
      </c>
      <c r="AZ28" s="6" t="s">
        <v>285</v>
      </c>
      <c r="BA28" s="6" t="s">
        <v>285</v>
      </c>
      <c r="BB28" s="6" t="s">
        <v>285</v>
      </c>
      <c r="BC28" s="11"/>
      <c r="BD28" s="11"/>
      <c r="BE28" s="11"/>
      <c r="BF28" s="11"/>
      <c r="BG28" s="11"/>
      <c r="BH28" s="11"/>
      <c r="BI28" s="11"/>
      <c r="BJ28" s="6" t="s">
        <v>289</v>
      </c>
      <c r="BK28" s="32"/>
    </row>
    <row r="29" spans="1:63" ht="15" customHeight="1" x14ac:dyDescent="0.2">
      <c r="A29" s="31">
        <v>27</v>
      </c>
      <c r="B29" s="6" t="s">
        <v>167</v>
      </c>
      <c r="C29" s="13" t="s">
        <v>168</v>
      </c>
      <c r="D29" s="6" t="s">
        <v>169</v>
      </c>
      <c r="E29" s="6">
        <v>1</v>
      </c>
      <c r="F29" s="6">
        <v>73701</v>
      </c>
      <c r="G29" s="6" t="s">
        <v>73</v>
      </c>
      <c r="H29" s="6" t="s">
        <v>167</v>
      </c>
      <c r="I29" s="13" t="s">
        <v>168</v>
      </c>
      <c r="J29" s="6" t="s">
        <v>169</v>
      </c>
      <c r="K29" s="6">
        <v>1</v>
      </c>
      <c r="L29" s="6">
        <v>73701</v>
      </c>
      <c r="M29" s="6" t="s">
        <v>73</v>
      </c>
      <c r="N29" s="6" t="s">
        <v>74</v>
      </c>
      <c r="O29" s="6" t="s">
        <v>98</v>
      </c>
      <c r="P29" s="6" t="s">
        <v>220</v>
      </c>
      <c r="Q29" s="7"/>
      <c r="R29" s="6" t="s">
        <v>221</v>
      </c>
      <c r="S29" s="6" t="s">
        <v>222</v>
      </c>
      <c r="T29" s="6" t="s">
        <v>223</v>
      </c>
      <c r="U29" s="6">
        <v>1896</v>
      </c>
      <c r="V29" s="6">
        <v>66</v>
      </c>
      <c r="W29" s="6">
        <v>1875</v>
      </c>
      <c r="X29" s="6">
        <v>2005</v>
      </c>
      <c r="Y29" s="9">
        <v>38370</v>
      </c>
      <c r="Z29" s="6" t="s">
        <v>80</v>
      </c>
      <c r="AA29" s="7">
        <v>5</v>
      </c>
      <c r="AB29" s="7" t="s">
        <v>218</v>
      </c>
      <c r="AC29" s="7" t="s">
        <v>219</v>
      </c>
      <c r="AD29" s="7"/>
      <c r="AE29" s="7" t="s">
        <v>286</v>
      </c>
      <c r="AF29" s="19" t="s">
        <v>287</v>
      </c>
      <c r="AG29" s="7"/>
      <c r="AH29" s="10">
        <v>44287</v>
      </c>
      <c r="AI29" s="20">
        <v>330000</v>
      </c>
      <c r="AJ29" s="6" t="s">
        <v>270</v>
      </c>
      <c r="AK29" s="8">
        <v>1</v>
      </c>
      <c r="AL29" s="6">
        <v>1000</v>
      </c>
      <c r="AM29" s="6" t="s">
        <v>276</v>
      </c>
      <c r="AN29" s="6" t="s">
        <v>271</v>
      </c>
      <c r="AO29" s="6" t="s">
        <v>272</v>
      </c>
      <c r="AP29" s="6" t="s">
        <v>273</v>
      </c>
      <c r="AQ29" s="6">
        <v>10000</v>
      </c>
      <c r="AR29" s="6"/>
      <c r="AS29" s="6" t="s">
        <v>275</v>
      </c>
      <c r="AT29" s="6" t="s">
        <v>288</v>
      </c>
      <c r="AU29" s="6"/>
      <c r="AV29" s="6" t="s">
        <v>289</v>
      </c>
      <c r="AW29" s="6" t="s">
        <v>285</v>
      </c>
      <c r="AX29" s="6" t="s">
        <v>285</v>
      </c>
      <c r="AY29" s="6" t="s">
        <v>285</v>
      </c>
      <c r="AZ29" s="6" t="s">
        <v>285</v>
      </c>
      <c r="BA29" s="6" t="s">
        <v>285</v>
      </c>
      <c r="BB29" s="6" t="s">
        <v>285</v>
      </c>
      <c r="BC29" s="11"/>
      <c r="BD29" s="11"/>
      <c r="BE29" s="11"/>
      <c r="BF29" s="11"/>
      <c r="BG29" s="11"/>
      <c r="BH29" s="11"/>
      <c r="BI29" s="11"/>
      <c r="BJ29" s="6" t="s">
        <v>289</v>
      </c>
      <c r="BK29" s="32"/>
    </row>
    <row r="30" spans="1:63" ht="15" customHeight="1" x14ac:dyDescent="0.2">
      <c r="A30" s="31">
        <v>28</v>
      </c>
      <c r="B30" s="6" t="s">
        <v>167</v>
      </c>
      <c r="C30" s="13" t="s">
        <v>168</v>
      </c>
      <c r="D30" s="6" t="s">
        <v>169</v>
      </c>
      <c r="E30" s="6">
        <v>1</v>
      </c>
      <c r="F30" s="6">
        <v>73701</v>
      </c>
      <c r="G30" s="6" t="s">
        <v>73</v>
      </c>
      <c r="H30" s="6" t="s">
        <v>167</v>
      </c>
      <c r="I30" s="13" t="s">
        <v>168</v>
      </c>
      <c r="J30" s="6" t="s">
        <v>169</v>
      </c>
      <c r="K30" s="6">
        <v>1</v>
      </c>
      <c r="L30" s="6">
        <v>73701</v>
      </c>
      <c r="M30" s="6" t="s">
        <v>73</v>
      </c>
      <c r="N30" s="6" t="s">
        <v>74</v>
      </c>
      <c r="O30" s="6" t="s">
        <v>132</v>
      </c>
      <c r="P30" s="6" t="s">
        <v>224</v>
      </c>
      <c r="Q30" s="7"/>
      <c r="R30" s="6" t="s">
        <v>225</v>
      </c>
      <c r="S30" s="6" t="s">
        <v>226</v>
      </c>
      <c r="T30" s="6" t="s">
        <v>227</v>
      </c>
      <c r="U30" s="6">
        <v>1461</v>
      </c>
      <c r="V30" s="6">
        <v>80</v>
      </c>
      <c r="W30" s="6">
        <v>1899</v>
      </c>
      <c r="X30" s="6">
        <v>2018</v>
      </c>
      <c r="Y30" s="9">
        <v>43305</v>
      </c>
      <c r="Z30" s="6" t="s">
        <v>80</v>
      </c>
      <c r="AA30" s="7">
        <v>5</v>
      </c>
      <c r="AB30" s="7" t="s">
        <v>218</v>
      </c>
      <c r="AC30" s="7" t="s">
        <v>219</v>
      </c>
      <c r="AD30" s="7"/>
      <c r="AE30" s="7" t="s">
        <v>286</v>
      </c>
      <c r="AF30" s="19" t="s">
        <v>287</v>
      </c>
      <c r="AG30" s="7"/>
      <c r="AH30" s="10">
        <v>44287</v>
      </c>
      <c r="AI30" s="20">
        <v>460000</v>
      </c>
      <c r="AJ30" s="6" t="s">
        <v>270</v>
      </c>
      <c r="AK30" s="8">
        <v>1</v>
      </c>
      <c r="AL30" s="6">
        <v>1000</v>
      </c>
      <c r="AM30" s="6" t="s">
        <v>276</v>
      </c>
      <c r="AN30" s="6" t="s">
        <v>271</v>
      </c>
      <c r="AO30" s="6" t="s">
        <v>272</v>
      </c>
      <c r="AP30" s="6" t="s">
        <v>273</v>
      </c>
      <c r="AQ30" s="6">
        <v>10000</v>
      </c>
      <c r="AR30" s="6"/>
      <c r="AS30" s="6" t="s">
        <v>275</v>
      </c>
      <c r="AT30" s="6" t="s">
        <v>288</v>
      </c>
      <c r="AU30" s="6"/>
      <c r="AV30" s="6" t="s">
        <v>289</v>
      </c>
      <c r="AW30" s="6" t="s">
        <v>285</v>
      </c>
      <c r="AX30" s="6" t="s">
        <v>285</v>
      </c>
      <c r="AY30" s="6" t="s">
        <v>285</v>
      </c>
      <c r="AZ30" s="6" t="s">
        <v>285</v>
      </c>
      <c r="BA30" s="6" t="s">
        <v>285</v>
      </c>
      <c r="BB30" s="6" t="s">
        <v>285</v>
      </c>
      <c r="BC30" s="11"/>
      <c r="BD30" s="11"/>
      <c r="BE30" s="11"/>
      <c r="BF30" s="11"/>
      <c r="BG30" s="11"/>
      <c r="BH30" s="11"/>
      <c r="BI30" s="11"/>
      <c r="BJ30" s="6" t="s">
        <v>289</v>
      </c>
      <c r="BK30" s="32"/>
    </row>
    <row r="31" spans="1:63" ht="15" customHeight="1" x14ac:dyDescent="0.2">
      <c r="A31" s="31">
        <v>29</v>
      </c>
      <c r="B31" s="6" t="s">
        <v>167</v>
      </c>
      <c r="C31" s="13" t="s">
        <v>168</v>
      </c>
      <c r="D31" s="6" t="s">
        <v>169</v>
      </c>
      <c r="E31" s="6">
        <v>1</v>
      </c>
      <c r="F31" s="6">
        <v>73701</v>
      </c>
      <c r="G31" s="6" t="s">
        <v>73</v>
      </c>
      <c r="H31" s="6" t="s">
        <v>167</v>
      </c>
      <c r="I31" s="13" t="s">
        <v>168</v>
      </c>
      <c r="J31" s="6" t="s">
        <v>169</v>
      </c>
      <c r="K31" s="6">
        <v>1</v>
      </c>
      <c r="L31" s="6">
        <v>73701</v>
      </c>
      <c r="M31" s="6" t="s">
        <v>73</v>
      </c>
      <c r="N31" s="6" t="s">
        <v>74</v>
      </c>
      <c r="O31" s="6" t="s">
        <v>132</v>
      </c>
      <c r="P31" s="6" t="s">
        <v>224</v>
      </c>
      <c r="Q31" s="7"/>
      <c r="R31" s="6" t="s">
        <v>228</v>
      </c>
      <c r="S31" s="6" t="s">
        <v>229</v>
      </c>
      <c r="T31" s="6" t="s">
        <v>230</v>
      </c>
      <c r="U31" s="6">
        <v>1461</v>
      </c>
      <c r="V31" s="6">
        <v>80</v>
      </c>
      <c r="W31" s="6">
        <v>1875</v>
      </c>
      <c r="X31" s="6">
        <v>2016</v>
      </c>
      <c r="Y31" s="9">
        <v>42690</v>
      </c>
      <c r="Z31" s="6" t="s">
        <v>80</v>
      </c>
      <c r="AA31" s="7">
        <v>5</v>
      </c>
      <c r="AB31" s="7" t="s">
        <v>218</v>
      </c>
      <c r="AC31" s="7" t="s">
        <v>219</v>
      </c>
      <c r="AD31" s="7"/>
      <c r="AE31" s="7" t="s">
        <v>286</v>
      </c>
      <c r="AF31" s="19" t="s">
        <v>287</v>
      </c>
      <c r="AG31" s="7"/>
      <c r="AH31" s="10">
        <v>44287</v>
      </c>
      <c r="AI31" s="20">
        <v>448000</v>
      </c>
      <c r="AJ31" s="6" t="s">
        <v>270</v>
      </c>
      <c r="AK31" s="8">
        <v>1</v>
      </c>
      <c r="AL31" s="6">
        <v>1000</v>
      </c>
      <c r="AM31" s="6" t="s">
        <v>282</v>
      </c>
      <c r="AN31" s="6" t="s">
        <v>271</v>
      </c>
      <c r="AO31" s="6" t="s">
        <v>272</v>
      </c>
      <c r="AP31" s="6" t="s">
        <v>273</v>
      </c>
      <c r="AQ31" s="6">
        <v>10000</v>
      </c>
      <c r="AR31" s="6"/>
      <c r="AS31" s="6" t="s">
        <v>275</v>
      </c>
      <c r="AT31" s="6" t="s">
        <v>288</v>
      </c>
      <c r="AU31" s="6"/>
      <c r="AV31" s="6" t="s">
        <v>289</v>
      </c>
      <c r="AW31" s="6" t="s">
        <v>285</v>
      </c>
      <c r="AX31" s="6" t="s">
        <v>285</v>
      </c>
      <c r="AY31" s="6" t="s">
        <v>285</v>
      </c>
      <c r="AZ31" s="6" t="s">
        <v>285</v>
      </c>
      <c r="BA31" s="6" t="s">
        <v>285</v>
      </c>
      <c r="BB31" s="6" t="s">
        <v>285</v>
      </c>
      <c r="BC31" s="11"/>
      <c r="BD31" s="11"/>
      <c r="BE31" s="11"/>
      <c r="BF31" s="11"/>
      <c r="BG31" s="11"/>
      <c r="BH31" s="11"/>
      <c r="BI31" s="11"/>
      <c r="BJ31" s="6" t="s">
        <v>289</v>
      </c>
      <c r="BK31" s="32"/>
    </row>
    <row r="32" spans="1:63" ht="23.4" customHeight="1" x14ac:dyDescent="0.2">
      <c r="A32" s="31">
        <v>30</v>
      </c>
      <c r="B32" s="6" t="s">
        <v>167</v>
      </c>
      <c r="C32" s="13" t="s">
        <v>168</v>
      </c>
      <c r="D32" s="6" t="s">
        <v>169</v>
      </c>
      <c r="E32" s="6">
        <v>1</v>
      </c>
      <c r="F32" s="6">
        <v>73701</v>
      </c>
      <c r="G32" s="6" t="s">
        <v>73</v>
      </c>
      <c r="H32" s="6" t="s">
        <v>167</v>
      </c>
      <c r="I32" s="13" t="s">
        <v>168</v>
      </c>
      <c r="J32" s="6" t="s">
        <v>169</v>
      </c>
      <c r="K32" s="6">
        <v>1</v>
      </c>
      <c r="L32" s="6">
        <v>73701</v>
      </c>
      <c r="M32" s="6" t="s">
        <v>73</v>
      </c>
      <c r="N32" s="6" t="s">
        <v>139</v>
      </c>
      <c r="O32" s="6" t="s">
        <v>151</v>
      </c>
      <c r="P32" s="6" t="s">
        <v>231</v>
      </c>
      <c r="Q32" s="6" t="s">
        <v>232</v>
      </c>
      <c r="R32" s="6" t="s">
        <v>233</v>
      </c>
      <c r="S32" s="6" t="s">
        <v>234</v>
      </c>
      <c r="T32" s="6" t="s">
        <v>235</v>
      </c>
      <c r="U32" s="6">
        <v>2299</v>
      </c>
      <c r="V32" s="6">
        <v>120</v>
      </c>
      <c r="W32" s="6">
        <v>4500</v>
      </c>
      <c r="X32" s="6">
        <v>2019</v>
      </c>
      <c r="Y32" s="9">
        <v>43635</v>
      </c>
      <c r="Z32" s="6" t="s">
        <v>80</v>
      </c>
      <c r="AA32" s="7">
        <v>9</v>
      </c>
      <c r="AB32" s="7" t="s">
        <v>218</v>
      </c>
      <c r="AC32" s="7" t="s">
        <v>236</v>
      </c>
      <c r="AD32" s="7"/>
      <c r="AE32" s="7" t="s">
        <v>286</v>
      </c>
      <c r="AF32" s="19" t="s">
        <v>287</v>
      </c>
      <c r="AG32" s="7"/>
      <c r="AH32" s="10">
        <v>44287</v>
      </c>
      <c r="AI32" s="20">
        <v>1481040</v>
      </c>
      <c r="AJ32" s="6" t="s">
        <v>270</v>
      </c>
      <c r="AK32" s="21">
        <v>5</v>
      </c>
      <c r="AL32" s="7">
        <v>5000</v>
      </c>
      <c r="AM32" s="6" t="s">
        <v>283</v>
      </c>
      <c r="AN32" s="6" t="s">
        <v>271</v>
      </c>
      <c r="AO32" s="6" t="s">
        <v>272</v>
      </c>
      <c r="AP32" s="6" t="s">
        <v>273</v>
      </c>
      <c r="AQ32" s="6">
        <v>15000</v>
      </c>
      <c r="AR32" s="6"/>
      <c r="AS32" s="6" t="s">
        <v>275</v>
      </c>
      <c r="AT32" s="6" t="s">
        <v>288</v>
      </c>
      <c r="AU32" s="6"/>
      <c r="AV32" s="6" t="s">
        <v>289</v>
      </c>
      <c r="AW32" s="6" t="s">
        <v>284</v>
      </c>
      <c r="AX32" s="6" t="s">
        <v>285</v>
      </c>
      <c r="AY32" s="6" t="s">
        <v>285</v>
      </c>
      <c r="AZ32" s="6" t="s">
        <v>285</v>
      </c>
      <c r="BA32" s="6" t="s">
        <v>285</v>
      </c>
      <c r="BB32" s="6" t="s">
        <v>285</v>
      </c>
      <c r="BC32" s="11"/>
      <c r="BD32" s="11"/>
      <c r="BE32" s="11"/>
      <c r="BF32" s="11"/>
      <c r="BG32" s="11"/>
      <c r="BH32" s="11"/>
      <c r="BI32" s="11"/>
      <c r="BJ32" s="6" t="s">
        <v>289</v>
      </c>
      <c r="BK32" s="32"/>
    </row>
    <row r="33" spans="1:63" ht="15" customHeight="1" x14ac:dyDescent="0.2">
      <c r="A33" s="31">
        <v>31</v>
      </c>
      <c r="B33" s="6" t="s">
        <v>167</v>
      </c>
      <c r="C33" s="13" t="s">
        <v>168</v>
      </c>
      <c r="D33" s="6" t="s">
        <v>169</v>
      </c>
      <c r="E33" s="6">
        <v>1</v>
      </c>
      <c r="F33" s="6">
        <v>73701</v>
      </c>
      <c r="G33" s="6" t="s">
        <v>73</v>
      </c>
      <c r="H33" s="6" t="s">
        <v>167</v>
      </c>
      <c r="I33" s="13" t="s">
        <v>168</v>
      </c>
      <c r="J33" s="6" t="s">
        <v>169</v>
      </c>
      <c r="K33" s="6">
        <v>1</v>
      </c>
      <c r="L33" s="6">
        <v>73701</v>
      </c>
      <c r="M33" s="6" t="s">
        <v>73</v>
      </c>
      <c r="N33" s="6" t="s">
        <v>139</v>
      </c>
      <c r="O33" s="6" t="s">
        <v>184</v>
      </c>
      <c r="P33" s="6" t="s">
        <v>185</v>
      </c>
      <c r="Q33" s="6" t="s">
        <v>141</v>
      </c>
      <c r="R33" s="6" t="s">
        <v>237</v>
      </c>
      <c r="S33" s="6" t="s">
        <v>238</v>
      </c>
      <c r="T33" s="6" t="s">
        <v>239</v>
      </c>
      <c r="U33" s="6">
        <v>2800</v>
      </c>
      <c r="V33" s="6">
        <v>93</v>
      </c>
      <c r="W33" s="6">
        <v>3300</v>
      </c>
      <c r="X33" s="6">
        <v>2004</v>
      </c>
      <c r="Y33" s="9">
        <v>38323</v>
      </c>
      <c r="Z33" s="6" t="s">
        <v>80</v>
      </c>
      <c r="AA33" s="7">
        <v>6</v>
      </c>
      <c r="AB33" s="7" t="s">
        <v>218</v>
      </c>
      <c r="AC33" s="7" t="s">
        <v>240</v>
      </c>
      <c r="AD33" s="7"/>
      <c r="AE33" s="7" t="s">
        <v>286</v>
      </c>
      <c r="AF33" s="19" t="s">
        <v>287</v>
      </c>
      <c r="AG33" s="7"/>
      <c r="AH33" s="10">
        <v>44287</v>
      </c>
      <c r="AI33" s="20">
        <v>1050945</v>
      </c>
      <c r="AJ33" s="6" t="s">
        <v>270</v>
      </c>
      <c r="AK33" s="21">
        <v>1</v>
      </c>
      <c r="AL33" s="7">
        <v>1000</v>
      </c>
      <c r="AM33" s="6" t="s">
        <v>276</v>
      </c>
      <c r="AN33" s="6" t="s">
        <v>271</v>
      </c>
      <c r="AO33" s="6" t="s">
        <v>272</v>
      </c>
      <c r="AP33" s="6" t="s">
        <v>273</v>
      </c>
      <c r="AQ33" s="6">
        <v>15000</v>
      </c>
      <c r="AR33" s="6"/>
      <c r="AS33" s="6" t="s">
        <v>275</v>
      </c>
      <c r="AT33" s="6" t="s">
        <v>288</v>
      </c>
      <c r="AU33" s="6"/>
      <c r="AV33" s="6" t="s">
        <v>289</v>
      </c>
      <c r="AW33" s="6" t="s">
        <v>284</v>
      </c>
      <c r="AX33" s="6" t="s">
        <v>285</v>
      </c>
      <c r="AY33" s="6" t="s">
        <v>285</v>
      </c>
      <c r="AZ33" s="6" t="s">
        <v>285</v>
      </c>
      <c r="BA33" s="6" t="s">
        <v>285</v>
      </c>
      <c r="BB33" s="6" t="s">
        <v>285</v>
      </c>
      <c r="BC33" s="11"/>
      <c r="BD33" s="11"/>
      <c r="BE33" s="11"/>
      <c r="BF33" s="11"/>
      <c r="BG33" s="11"/>
      <c r="BH33" s="11"/>
      <c r="BI33" s="11"/>
      <c r="BJ33" s="6" t="s">
        <v>289</v>
      </c>
      <c r="BK33" s="32"/>
    </row>
    <row r="34" spans="1:63" ht="15" customHeight="1" x14ac:dyDescent="0.2">
      <c r="A34" s="31">
        <v>32</v>
      </c>
      <c r="B34" s="6" t="s">
        <v>167</v>
      </c>
      <c r="C34" s="13" t="s">
        <v>168</v>
      </c>
      <c r="D34" s="6" t="s">
        <v>169</v>
      </c>
      <c r="E34" s="6">
        <v>1</v>
      </c>
      <c r="F34" s="6">
        <v>73701</v>
      </c>
      <c r="G34" s="6" t="s">
        <v>73</v>
      </c>
      <c r="H34" s="6" t="s">
        <v>167</v>
      </c>
      <c r="I34" s="13" t="s">
        <v>168</v>
      </c>
      <c r="J34" s="6" t="s">
        <v>169</v>
      </c>
      <c r="K34" s="6">
        <v>1</v>
      </c>
      <c r="L34" s="6">
        <v>73701</v>
      </c>
      <c r="M34" s="6" t="s">
        <v>73</v>
      </c>
      <c r="N34" s="6" t="s">
        <v>139</v>
      </c>
      <c r="O34" s="6" t="s">
        <v>241</v>
      </c>
      <c r="P34" s="6" t="s">
        <v>242</v>
      </c>
      <c r="Q34" s="6" t="s">
        <v>232</v>
      </c>
      <c r="R34" s="6" t="s">
        <v>243</v>
      </c>
      <c r="S34" s="6" t="s">
        <v>244</v>
      </c>
      <c r="T34" s="6" t="s">
        <v>245</v>
      </c>
      <c r="U34" s="6">
        <v>2998</v>
      </c>
      <c r="V34" s="6">
        <v>125</v>
      </c>
      <c r="W34" s="6">
        <v>5200</v>
      </c>
      <c r="X34" s="6">
        <v>2014</v>
      </c>
      <c r="Y34" s="9">
        <v>41978</v>
      </c>
      <c r="Z34" s="6" t="s">
        <v>80</v>
      </c>
      <c r="AA34" s="7">
        <v>9</v>
      </c>
      <c r="AB34" s="7" t="s">
        <v>218</v>
      </c>
      <c r="AC34" s="7" t="s">
        <v>246</v>
      </c>
      <c r="AD34" s="7"/>
      <c r="AE34" s="7" t="s">
        <v>286</v>
      </c>
      <c r="AF34" s="19" t="s">
        <v>287</v>
      </c>
      <c r="AG34" s="7"/>
      <c r="AH34" s="10">
        <v>44287</v>
      </c>
      <c r="AI34" s="20">
        <v>1241460</v>
      </c>
      <c r="AJ34" s="6" t="s">
        <v>270</v>
      </c>
      <c r="AK34" s="21">
        <v>5</v>
      </c>
      <c r="AL34" s="7">
        <v>5000</v>
      </c>
      <c r="AM34" s="6" t="s">
        <v>276</v>
      </c>
      <c r="AN34" s="6" t="s">
        <v>271</v>
      </c>
      <c r="AO34" s="6" t="s">
        <v>272</v>
      </c>
      <c r="AP34" s="6" t="s">
        <v>273</v>
      </c>
      <c r="AQ34" s="6">
        <v>15000</v>
      </c>
      <c r="AR34" s="6"/>
      <c r="AS34" s="6" t="s">
        <v>275</v>
      </c>
      <c r="AT34" s="6" t="s">
        <v>288</v>
      </c>
      <c r="AU34" s="6"/>
      <c r="AV34" s="6" t="s">
        <v>289</v>
      </c>
      <c r="AW34" s="6" t="s">
        <v>284</v>
      </c>
      <c r="AX34" s="6" t="s">
        <v>285</v>
      </c>
      <c r="AY34" s="6" t="s">
        <v>285</v>
      </c>
      <c r="AZ34" s="6" t="s">
        <v>285</v>
      </c>
      <c r="BA34" s="6" t="s">
        <v>285</v>
      </c>
      <c r="BB34" s="6" t="s">
        <v>285</v>
      </c>
      <c r="BC34" s="11"/>
      <c r="BD34" s="11"/>
      <c r="BE34" s="11"/>
      <c r="BF34" s="11"/>
      <c r="BG34" s="11"/>
      <c r="BH34" s="11"/>
      <c r="BI34" s="11"/>
      <c r="BJ34" s="6" t="s">
        <v>289</v>
      </c>
      <c r="BK34" s="32"/>
    </row>
    <row r="35" spans="1:63" ht="15" customHeight="1" x14ac:dyDescent="0.2">
      <c r="A35" s="31">
        <v>33</v>
      </c>
      <c r="B35" s="6" t="s">
        <v>167</v>
      </c>
      <c r="C35" s="13" t="s">
        <v>168</v>
      </c>
      <c r="D35" s="6" t="s">
        <v>169</v>
      </c>
      <c r="E35" s="6">
        <v>1</v>
      </c>
      <c r="F35" s="6">
        <v>73701</v>
      </c>
      <c r="G35" s="6" t="s">
        <v>73</v>
      </c>
      <c r="H35" s="6" t="s">
        <v>167</v>
      </c>
      <c r="I35" s="13" t="s">
        <v>168</v>
      </c>
      <c r="J35" s="6" t="s">
        <v>169</v>
      </c>
      <c r="K35" s="6">
        <v>1</v>
      </c>
      <c r="L35" s="6">
        <v>73701</v>
      </c>
      <c r="M35" s="6" t="s">
        <v>73</v>
      </c>
      <c r="N35" s="6" t="s">
        <v>74</v>
      </c>
      <c r="O35" s="6" t="s">
        <v>247</v>
      </c>
      <c r="P35" s="6" t="s">
        <v>248</v>
      </c>
      <c r="Q35" s="6"/>
      <c r="R35" s="6" t="s">
        <v>249</v>
      </c>
      <c r="S35" s="6" t="s">
        <v>250</v>
      </c>
      <c r="T35" s="6" t="s">
        <v>251</v>
      </c>
      <c r="U35" s="6">
        <v>2496</v>
      </c>
      <c r="V35" s="6">
        <v>54</v>
      </c>
      <c r="W35" s="6">
        <v>2900</v>
      </c>
      <c r="X35" s="6">
        <v>1996</v>
      </c>
      <c r="Y35" s="9">
        <v>35230</v>
      </c>
      <c r="Z35" s="6" t="s">
        <v>80</v>
      </c>
      <c r="AA35" s="7">
        <v>9</v>
      </c>
      <c r="AB35" s="7" t="s">
        <v>218</v>
      </c>
      <c r="AC35" s="7" t="s">
        <v>252</v>
      </c>
      <c r="AD35" s="7"/>
      <c r="AE35" s="7" t="s">
        <v>286</v>
      </c>
      <c r="AF35" s="19" t="s">
        <v>287</v>
      </c>
      <c r="AG35" s="7"/>
      <c r="AH35" s="10">
        <v>44287</v>
      </c>
      <c r="AI35" s="20">
        <v>690000</v>
      </c>
      <c r="AJ35" s="6" t="s">
        <v>270</v>
      </c>
      <c r="AK35" s="21">
        <v>1</v>
      </c>
      <c r="AL35" s="7">
        <v>1000</v>
      </c>
      <c r="AM35" s="6" t="s">
        <v>276</v>
      </c>
      <c r="AN35" s="6" t="s">
        <v>271</v>
      </c>
      <c r="AO35" s="6" t="s">
        <v>272</v>
      </c>
      <c r="AP35" s="6" t="s">
        <v>273</v>
      </c>
      <c r="AQ35" s="6">
        <v>10000</v>
      </c>
      <c r="AR35" s="6"/>
      <c r="AS35" s="6" t="s">
        <v>275</v>
      </c>
      <c r="AT35" s="6" t="s">
        <v>288</v>
      </c>
      <c r="AU35" s="6"/>
      <c r="AV35" s="6" t="s">
        <v>289</v>
      </c>
      <c r="AW35" s="6" t="s">
        <v>284</v>
      </c>
      <c r="AX35" s="6" t="s">
        <v>285</v>
      </c>
      <c r="AY35" s="6" t="s">
        <v>285</v>
      </c>
      <c r="AZ35" s="6" t="s">
        <v>285</v>
      </c>
      <c r="BA35" s="6" t="s">
        <v>285</v>
      </c>
      <c r="BB35" s="6" t="s">
        <v>285</v>
      </c>
      <c r="BC35" s="11"/>
      <c r="BD35" s="11"/>
      <c r="BE35" s="11"/>
      <c r="BF35" s="11"/>
      <c r="BG35" s="11"/>
      <c r="BH35" s="11"/>
      <c r="BI35" s="11"/>
      <c r="BJ35" s="6" t="s">
        <v>289</v>
      </c>
      <c r="BK35" s="32"/>
    </row>
    <row r="36" spans="1:63" ht="15" customHeight="1" x14ac:dyDescent="0.2">
      <c r="A36" s="31">
        <v>34</v>
      </c>
      <c r="B36" s="6" t="s">
        <v>167</v>
      </c>
      <c r="C36" s="13" t="s">
        <v>168</v>
      </c>
      <c r="D36" s="6" t="s">
        <v>169</v>
      </c>
      <c r="E36" s="6">
        <v>1</v>
      </c>
      <c r="F36" s="6">
        <v>73701</v>
      </c>
      <c r="G36" s="6" t="s">
        <v>73</v>
      </c>
      <c r="H36" s="6" t="s">
        <v>167</v>
      </c>
      <c r="I36" s="13" t="s">
        <v>168</v>
      </c>
      <c r="J36" s="6" t="s">
        <v>169</v>
      </c>
      <c r="K36" s="6">
        <v>1</v>
      </c>
      <c r="L36" s="6">
        <v>73701</v>
      </c>
      <c r="M36" s="6" t="s">
        <v>73</v>
      </c>
      <c r="N36" s="6" t="s">
        <v>139</v>
      </c>
      <c r="O36" s="6" t="s">
        <v>204</v>
      </c>
      <c r="P36" s="6" t="s">
        <v>253</v>
      </c>
      <c r="Q36" s="6" t="s">
        <v>232</v>
      </c>
      <c r="R36" s="6" t="s">
        <v>254</v>
      </c>
      <c r="S36" s="6" t="s">
        <v>255</v>
      </c>
      <c r="T36" s="6" t="s">
        <v>256</v>
      </c>
      <c r="U36" s="6">
        <v>2198</v>
      </c>
      <c r="V36" s="6">
        <v>92</v>
      </c>
      <c r="W36" s="6">
        <v>3500</v>
      </c>
      <c r="X36" s="6">
        <v>2013</v>
      </c>
      <c r="Y36" s="9">
        <v>41628</v>
      </c>
      <c r="Z36" s="6" t="s">
        <v>80</v>
      </c>
      <c r="AA36" s="7">
        <v>9</v>
      </c>
      <c r="AB36" s="7" t="s">
        <v>218</v>
      </c>
      <c r="AC36" s="7" t="s">
        <v>257</v>
      </c>
      <c r="AD36" s="7"/>
      <c r="AE36" s="7" t="s">
        <v>286</v>
      </c>
      <c r="AF36" s="19" t="s">
        <v>287</v>
      </c>
      <c r="AG36" s="7"/>
      <c r="AH36" s="10">
        <v>44287</v>
      </c>
      <c r="AI36" s="20">
        <v>1023000</v>
      </c>
      <c r="AJ36" s="6" t="s">
        <v>270</v>
      </c>
      <c r="AK36" s="21">
        <v>1</v>
      </c>
      <c r="AL36" s="7">
        <v>1000</v>
      </c>
      <c r="AM36" s="6" t="s">
        <v>276</v>
      </c>
      <c r="AN36" s="6" t="s">
        <v>271</v>
      </c>
      <c r="AO36" s="6" t="s">
        <v>272</v>
      </c>
      <c r="AP36" s="6" t="s">
        <v>273</v>
      </c>
      <c r="AQ36" s="6">
        <v>15000</v>
      </c>
      <c r="AR36" s="6"/>
      <c r="AS36" s="6" t="s">
        <v>275</v>
      </c>
      <c r="AT36" s="6" t="s">
        <v>288</v>
      </c>
      <c r="AU36" s="6"/>
      <c r="AV36" s="6" t="s">
        <v>289</v>
      </c>
      <c r="AW36" s="6" t="s">
        <v>284</v>
      </c>
      <c r="AX36" s="6" t="s">
        <v>285</v>
      </c>
      <c r="AY36" s="6" t="s">
        <v>285</v>
      </c>
      <c r="AZ36" s="6" t="s">
        <v>285</v>
      </c>
      <c r="BA36" s="6" t="s">
        <v>285</v>
      </c>
      <c r="BB36" s="6" t="s">
        <v>285</v>
      </c>
      <c r="BC36" s="11"/>
      <c r="BD36" s="11"/>
      <c r="BE36" s="11"/>
      <c r="BF36" s="11"/>
      <c r="BG36" s="11"/>
      <c r="BH36" s="11"/>
      <c r="BI36" s="11"/>
      <c r="BJ36" s="6" t="s">
        <v>289</v>
      </c>
      <c r="BK36" s="32"/>
    </row>
    <row r="37" spans="1:63" ht="22.8" customHeight="1" x14ac:dyDescent="0.2">
      <c r="A37" s="31">
        <v>35</v>
      </c>
      <c r="B37" s="6" t="s">
        <v>167</v>
      </c>
      <c r="C37" s="13" t="s">
        <v>168</v>
      </c>
      <c r="D37" s="6" t="s">
        <v>169</v>
      </c>
      <c r="E37" s="6">
        <v>1</v>
      </c>
      <c r="F37" s="6">
        <v>73701</v>
      </c>
      <c r="G37" s="6" t="s">
        <v>73</v>
      </c>
      <c r="H37" s="6" t="s">
        <v>167</v>
      </c>
      <c r="I37" s="13" t="s">
        <v>168</v>
      </c>
      <c r="J37" s="6" t="s">
        <v>169</v>
      </c>
      <c r="K37" s="6">
        <v>1</v>
      </c>
      <c r="L37" s="6">
        <v>73701</v>
      </c>
      <c r="M37" s="6" t="s">
        <v>73</v>
      </c>
      <c r="N37" s="6" t="s">
        <v>74</v>
      </c>
      <c r="O37" s="6" t="s">
        <v>204</v>
      </c>
      <c r="P37" s="6" t="s">
        <v>258</v>
      </c>
      <c r="Q37" s="6" t="s">
        <v>259</v>
      </c>
      <c r="R37" s="6" t="s">
        <v>260</v>
      </c>
      <c r="S37" s="6" t="s">
        <v>261</v>
      </c>
      <c r="T37" s="6" t="s">
        <v>262</v>
      </c>
      <c r="U37" s="6">
        <v>1995</v>
      </c>
      <c r="V37" s="6">
        <v>96</v>
      </c>
      <c r="W37" s="6">
        <v>3500</v>
      </c>
      <c r="X37" s="6">
        <v>2017</v>
      </c>
      <c r="Y37" s="9">
        <v>42825</v>
      </c>
      <c r="Z37" s="6" t="s">
        <v>80</v>
      </c>
      <c r="AA37" s="6">
        <v>9</v>
      </c>
      <c r="AB37" s="7" t="s">
        <v>218</v>
      </c>
      <c r="AC37" s="7" t="s">
        <v>240</v>
      </c>
      <c r="AD37" s="6"/>
      <c r="AE37" s="6" t="s">
        <v>286</v>
      </c>
      <c r="AF37" s="10" t="s">
        <v>287</v>
      </c>
      <c r="AG37" s="6"/>
      <c r="AH37" s="10">
        <v>44287</v>
      </c>
      <c r="AI37" s="20">
        <v>899867</v>
      </c>
      <c r="AJ37" s="6" t="s">
        <v>270</v>
      </c>
      <c r="AK37" s="21">
        <v>1</v>
      </c>
      <c r="AL37" s="7">
        <v>1000</v>
      </c>
      <c r="AM37" s="6" t="s">
        <v>280</v>
      </c>
      <c r="AN37" s="6" t="s">
        <v>271</v>
      </c>
      <c r="AO37" s="6" t="s">
        <v>272</v>
      </c>
      <c r="AP37" s="6" t="s">
        <v>273</v>
      </c>
      <c r="AQ37" s="6">
        <v>10000</v>
      </c>
      <c r="AR37" s="6"/>
      <c r="AS37" s="6" t="s">
        <v>275</v>
      </c>
      <c r="AT37" s="6" t="s">
        <v>288</v>
      </c>
      <c r="AU37" s="6"/>
      <c r="AV37" s="6" t="s">
        <v>289</v>
      </c>
      <c r="AW37" s="6" t="s">
        <v>284</v>
      </c>
      <c r="AX37" s="6" t="s">
        <v>285</v>
      </c>
      <c r="AY37" s="6" t="s">
        <v>285</v>
      </c>
      <c r="AZ37" s="6" t="s">
        <v>285</v>
      </c>
      <c r="BA37" s="6" t="s">
        <v>285</v>
      </c>
      <c r="BB37" s="6" t="s">
        <v>285</v>
      </c>
      <c r="BC37" s="11"/>
      <c r="BD37" s="11"/>
      <c r="BE37" s="11"/>
      <c r="BF37" s="11"/>
      <c r="BG37" s="11"/>
      <c r="BH37" s="11"/>
      <c r="BI37" s="11"/>
      <c r="BJ37" s="6" t="s">
        <v>289</v>
      </c>
      <c r="BK37" s="32"/>
    </row>
    <row r="38" spans="1:63" ht="15" customHeight="1" thickBot="1" x14ac:dyDescent="0.25">
      <c r="A38" s="35">
        <v>36</v>
      </c>
      <c r="B38" s="36" t="s">
        <v>167</v>
      </c>
      <c r="C38" s="37" t="s">
        <v>168</v>
      </c>
      <c r="D38" s="36" t="s">
        <v>169</v>
      </c>
      <c r="E38" s="36">
        <v>1</v>
      </c>
      <c r="F38" s="36">
        <v>73701</v>
      </c>
      <c r="G38" s="36" t="s">
        <v>73</v>
      </c>
      <c r="H38" s="36" t="s">
        <v>167</v>
      </c>
      <c r="I38" s="37" t="s">
        <v>168</v>
      </c>
      <c r="J38" s="36" t="s">
        <v>169</v>
      </c>
      <c r="K38" s="36">
        <v>1</v>
      </c>
      <c r="L38" s="36">
        <v>73701</v>
      </c>
      <c r="M38" s="36" t="s">
        <v>73</v>
      </c>
      <c r="N38" s="36" t="s">
        <v>139</v>
      </c>
      <c r="O38" s="36" t="s">
        <v>263</v>
      </c>
      <c r="P38" s="36" t="s">
        <v>264</v>
      </c>
      <c r="Q38" s="36" t="s">
        <v>265</v>
      </c>
      <c r="R38" s="36" t="s">
        <v>266</v>
      </c>
      <c r="S38" s="36" t="s">
        <v>267</v>
      </c>
      <c r="T38" s="36" t="s">
        <v>268</v>
      </c>
      <c r="U38" s="36">
        <v>6871</v>
      </c>
      <c r="V38" s="36">
        <v>240</v>
      </c>
      <c r="W38" s="36">
        <v>18600</v>
      </c>
      <c r="X38" s="36">
        <v>2007</v>
      </c>
      <c r="Y38" s="38">
        <v>39184</v>
      </c>
      <c r="Z38" s="36" t="s">
        <v>80</v>
      </c>
      <c r="AA38" s="36">
        <v>3</v>
      </c>
      <c r="AB38" s="39" t="s">
        <v>218</v>
      </c>
      <c r="AC38" s="39" t="s">
        <v>252</v>
      </c>
      <c r="AD38" s="36"/>
      <c r="AE38" s="36" t="s">
        <v>286</v>
      </c>
      <c r="AF38" s="40" t="s">
        <v>287</v>
      </c>
      <c r="AG38" s="36"/>
      <c r="AH38" s="40">
        <v>44287</v>
      </c>
      <c r="AI38" s="41">
        <v>5568000</v>
      </c>
      <c r="AJ38" s="36" t="s">
        <v>270</v>
      </c>
      <c r="AK38" s="73">
        <v>5</v>
      </c>
      <c r="AL38" s="39">
        <v>5000</v>
      </c>
      <c r="AM38" s="36" t="s">
        <v>282</v>
      </c>
      <c r="AN38" s="36" t="s">
        <v>271</v>
      </c>
      <c r="AO38" s="36" t="s">
        <v>272</v>
      </c>
      <c r="AP38" s="36" t="s">
        <v>273</v>
      </c>
      <c r="AQ38" s="36">
        <v>15000</v>
      </c>
      <c r="AR38" s="36"/>
      <c r="AS38" s="36" t="s">
        <v>275</v>
      </c>
      <c r="AT38" s="36" t="s">
        <v>288</v>
      </c>
      <c r="AU38" s="36"/>
      <c r="AV38" s="36" t="s">
        <v>289</v>
      </c>
      <c r="AW38" s="36" t="s">
        <v>284</v>
      </c>
      <c r="AX38" s="36" t="s">
        <v>285</v>
      </c>
      <c r="AY38" s="36" t="s">
        <v>285</v>
      </c>
      <c r="AZ38" s="36" t="s">
        <v>285</v>
      </c>
      <c r="BA38" s="36" t="s">
        <v>285</v>
      </c>
      <c r="BB38" s="36" t="s">
        <v>285</v>
      </c>
      <c r="BC38" s="42"/>
      <c r="BD38" s="42"/>
      <c r="BE38" s="42"/>
      <c r="BF38" s="42"/>
      <c r="BG38" s="42"/>
      <c r="BH38" s="42"/>
      <c r="BI38" s="42"/>
      <c r="BJ38" s="36" t="s">
        <v>289</v>
      </c>
      <c r="BK38" s="43"/>
    </row>
  </sheetData>
  <autoFilter ref="W1:W38" xr:uid="{0D11AA2A-33D2-4BF9-9901-CDD623FF1ECE}"/>
  <mergeCells count="2">
    <mergeCell ref="AD1:AF1"/>
    <mergeCell ref="AG1:AO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9BB7F-45DE-4EF6-AEB6-8AA3A42EFE9D}">
  <dimension ref="A1:BH12"/>
  <sheetViews>
    <sheetView workbookViewId="0">
      <selection activeCell="D15" sqref="D15"/>
    </sheetView>
  </sheetViews>
  <sheetFormatPr defaultRowHeight="14.4" x14ac:dyDescent="0.3"/>
  <cols>
    <col min="1" max="1" width="18.33203125" customWidth="1"/>
    <col min="2" max="2" width="22.33203125" customWidth="1"/>
    <col min="4" max="4" width="16.77734375" customWidth="1"/>
    <col min="5" max="5" width="9.44140625" customWidth="1"/>
    <col min="6" max="6" width="14.21875" customWidth="1"/>
    <col min="9" max="9" width="13.77734375" customWidth="1"/>
    <col min="10" max="10" width="14.88671875" customWidth="1"/>
    <col min="16" max="16" width="11.6640625" customWidth="1"/>
    <col min="19" max="19" width="36" customWidth="1"/>
  </cols>
  <sheetData>
    <row r="1" spans="1:60" s="2" customFormat="1" ht="10.199999999999999" x14ac:dyDescent="0.2">
      <c r="A1" s="2" t="s">
        <v>335</v>
      </c>
      <c r="AE1" s="4"/>
      <c r="AG1" s="4"/>
      <c r="AH1" s="23"/>
      <c r="AJ1" s="3"/>
      <c r="BB1" s="5"/>
      <c r="BC1" s="5"/>
      <c r="BD1" s="5"/>
      <c r="BE1" s="5"/>
      <c r="BF1" s="5"/>
      <c r="BG1" s="5"/>
      <c r="BH1" s="5"/>
    </row>
    <row r="2" spans="1:60" s="2" customFormat="1" ht="10.8" thickBot="1" x14ac:dyDescent="0.25">
      <c r="AE2" s="4"/>
      <c r="AG2" s="4"/>
      <c r="AH2" s="23"/>
      <c r="AJ2" s="3"/>
      <c r="BB2" s="5"/>
      <c r="BC2" s="5"/>
      <c r="BD2" s="5"/>
      <c r="BE2" s="5"/>
      <c r="BF2" s="5"/>
      <c r="BG2" s="5"/>
      <c r="BH2" s="5"/>
    </row>
    <row r="3" spans="1:60" s="2" customFormat="1" ht="10.8" thickBot="1" x14ac:dyDescent="0.25">
      <c r="A3" s="24"/>
      <c r="B3" s="44"/>
      <c r="C3" s="44"/>
      <c r="D3" s="44"/>
      <c r="E3" s="44"/>
      <c r="F3" s="53"/>
      <c r="G3" s="66" t="s">
        <v>10</v>
      </c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8"/>
      <c r="AE3" s="4"/>
      <c r="AG3" s="4"/>
      <c r="AH3" s="23"/>
      <c r="AJ3" s="3"/>
      <c r="BB3" s="5"/>
      <c r="BC3" s="5"/>
      <c r="BD3" s="5"/>
      <c r="BE3" s="5"/>
      <c r="BF3" s="5"/>
      <c r="BG3" s="5"/>
      <c r="BH3" s="5"/>
    </row>
    <row r="4" spans="1:60" s="2" customFormat="1" ht="21" thickBot="1" x14ac:dyDescent="0.25">
      <c r="A4" s="29" t="s">
        <v>25</v>
      </c>
      <c r="B4" s="17" t="s">
        <v>26</v>
      </c>
      <c r="C4" s="17" t="s">
        <v>27</v>
      </c>
      <c r="D4" s="17" t="s">
        <v>29</v>
      </c>
      <c r="E4" s="17" t="s">
        <v>37</v>
      </c>
      <c r="F4" s="45" t="s">
        <v>38</v>
      </c>
      <c r="G4" s="66" t="s">
        <v>290</v>
      </c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8"/>
      <c r="AE4" s="4"/>
      <c r="AG4" s="4"/>
      <c r="AH4" s="23"/>
      <c r="AJ4" s="3"/>
      <c r="BB4" s="5"/>
      <c r="BC4" s="5"/>
      <c r="BD4" s="5"/>
      <c r="BE4" s="5"/>
      <c r="BF4" s="5"/>
      <c r="BG4" s="5"/>
      <c r="BH4" s="5"/>
    </row>
    <row r="5" spans="1:60" s="2" customFormat="1" ht="31.8" thickBot="1" x14ac:dyDescent="0.3">
      <c r="A5" s="29"/>
      <c r="B5" s="17"/>
      <c r="C5" s="17"/>
      <c r="D5" s="17"/>
      <c r="E5" s="17"/>
      <c r="F5" s="45"/>
      <c r="G5" s="46" t="s">
        <v>291</v>
      </c>
      <c r="H5" s="47" t="s">
        <v>292</v>
      </c>
      <c r="I5" s="47" t="s">
        <v>293</v>
      </c>
      <c r="J5" s="47" t="s">
        <v>294</v>
      </c>
      <c r="K5" s="47" t="s">
        <v>295</v>
      </c>
      <c r="L5" s="47" t="s">
        <v>296</v>
      </c>
      <c r="M5" s="47" t="s">
        <v>297</v>
      </c>
      <c r="N5" s="47" t="s">
        <v>298</v>
      </c>
      <c r="O5" s="47" t="s">
        <v>299</v>
      </c>
      <c r="P5" s="47" t="s">
        <v>300</v>
      </c>
      <c r="Q5" s="47" t="s">
        <v>301</v>
      </c>
      <c r="R5" s="48" t="s">
        <v>302</v>
      </c>
      <c r="S5" s="49" t="s">
        <v>10</v>
      </c>
      <c r="AE5" s="4"/>
      <c r="AG5" s="4"/>
      <c r="AH5" s="23"/>
      <c r="AJ5" s="3"/>
      <c r="BB5" s="5"/>
      <c r="BC5" s="5"/>
      <c r="BD5" s="5"/>
      <c r="BE5" s="5"/>
      <c r="BF5" s="5"/>
      <c r="BG5" s="5"/>
      <c r="BH5" s="5"/>
    </row>
    <row r="6" spans="1:60" s="2" customFormat="1" ht="36" customHeight="1" x14ac:dyDescent="0.3">
      <c r="A6" s="31" t="s">
        <v>303</v>
      </c>
      <c r="B6" s="6" t="s">
        <v>304</v>
      </c>
      <c r="C6" s="6" t="s">
        <v>233</v>
      </c>
      <c r="D6" s="6" t="s">
        <v>235</v>
      </c>
      <c r="E6" s="6" t="s">
        <v>218</v>
      </c>
      <c r="F6" s="6" t="s">
        <v>236</v>
      </c>
      <c r="G6" s="50" t="s">
        <v>305</v>
      </c>
      <c r="H6" s="50" t="s">
        <v>306</v>
      </c>
      <c r="I6" s="50" t="s">
        <v>307</v>
      </c>
      <c r="J6" s="50" t="s">
        <v>308</v>
      </c>
      <c r="K6" s="50" t="s">
        <v>309</v>
      </c>
      <c r="L6" s="50" t="s">
        <v>310</v>
      </c>
      <c r="M6" s="50" t="s">
        <v>311</v>
      </c>
      <c r="N6" s="50" t="s">
        <v>285</v>
      </c>
      <c r="O6" s="50" t="s">
        <v>312</v>
      </c>
      <c r="P6" s="50" t="s">
        <v>313</v>
      </c>
      <c r="Q6" s="51" t="s">
        <v>284</v>
      </c>
      <c r="R6" s="52" t="s">
        <v>285</v>
      </c>
      <c r="S6" s="54"/>
      <c r="AE6" s="4"/>
      <c r="AG6" s="4"/>
      <c r="AH6" s="23"/>
      <c r="AJ6" s="3"/>
      <c r="BB6" s="5"/>
      <c r="BC6" s="5"/>
      <c r="BD6" s="5"/>
      <c r="BE6" s="5"/>
      <c r="BF6" s="5"/>
      <c r="BG6" s="5"/>
      <c r="BH6" s="5"/>
    </row>
    <row r="7" spans="1:60" s="2" customFormat="1" ht="36" customHeight="1" x14ac:dyDescent="0.3">
      <c r="A7" s="31" t="s">
        <v>314</v>
      </c>
      <c r="B7" s="6" t="s">
        <v>315</v>
      </c>
      <c r="C7" s="6" t="s">
        <v>237</v>
      </c>
      <c r="D7" s="6" t="s">
        <v>239</v>
      </c>
      <c r="E7" s="6" t="s">
        <v>218</v>
      </c>
      <c r="F7" s="6" t="s">
        <v>240</v>
      </c>
      <c r="G7" s="50" t="s">
        <v>305</v>
      </c>
      <c r="H7" s="6" t="s">
        <v>316</v>
      </c>
      <c r="I7" s="6" t="s">
        <v>307</v>
      </c>
      <c r="J7" s="6" t="s">
        <v>308</v>
      </c>
      <c r="K7" s="6" t="s">
        <v>309</v>
      </c>
      <c r="L7" s="6" t="s">
        <v>310</v>
      </c>
      <c r="M7" s="6" t="s">
        <v>317</v>
      </c>
      <c r="N7" s="6" t="s">
        <v>284</v>
      </c>
      <c r="O7" s="50" t="s">
        <v>312</v>
      </c>
      <c r="P7" s="50" t="s">
        <v>318</v>
      </c>
      <c r="Q7" s="52" t="s">
        <v>284</v>
      </c>
      <c r="R7" s="52" t="s">
        <v>285</v>
      </c>
      <c r="S7" s="54"/>
      <c r="AE7" s="4"/>
      <c r="AG7" s="4"/>
      <c r="AH7" s="23"/>
      <c r="AJ7" s="3"/>
      <c r="BB7" s="5"/>
      <c r="BC7" s="5"/>
      <c r="BD7" s="5"/>
      <c r="BE7" s="5"/>
      <c r="BF7" s="5"/>
      <c r="BG7" s="5"/>
      <c r="BH7" s="5"/>
    </row>
    <row r="8" spans="1:60" s="2" customFormat="1" ht="36" customHeight="1" x14ac:dyDescent="0.3">
      <c r="A8" s="31" t="s">
        <v>319</v>
      </c>
      <c r="B8" s="6" t="s">
        <v>320</v>
      </c>
      <c r="C8" s="6" t="s">
        <v>243</v>
      </c>
      <c r="D8" s="6" t="s">
        <v>245</v>
      </c>
      <c r="E8" s="6" t="s">
        <v>218</v>
      </c>
      <c r="F8" s="6" t="s">
        <v>246</v>
      </c>
      <c r="G8" s="50" t="s">
        <v>305</v>
      </c>
      <c r="H8" s="6" t="s">
        <v>321</v>
      </c>
      <c r="I8" s="6" t="s">
        <v>307</v>
      </c>
      <c r="J8" s="6" t="s">
        <v>308</v>
      </c>
      <c r="K8" s="6" t="s">
        <v>309</v>
      </c>
      <c r="L8" s="6" t="s">
        <v>310</v>
      </c>
      <c r="M8" s="6" t="s">
        <v>311</v>
      </c>
      <c r="N8" s="6" t="s">
        <v>285</v>
      </c>
      <c r="O8" s="50" t="s">
        <v>312</v>
      </c>
      <c r="P8" s="50" t="s">
        <v>322</v>
      </c>
      <c r="Q8" s="52" t="s">
        <v>285</v>
      </c>
      <c r="R8" s="52" t="s">
        <v>285</v>
      </c>
      <c r="S8" s="54"/>
      <c r="AE8" s="4"/>
      <c r="AG8" s="4"/>
      <c r="AH8" s="23"/>
      <c r="AJ8" s="3"/>
      <c r="BB8" s="5"/>
      <c r="BC8" s="5"/>
      <c r="BD8" s="5"/>
      <c r="BE8" s="5"/>
      <c r="BF8" s="5"/>
      <c r="BG8" s="5"/>
      <c r="BH8" s="5"/>
    </row>
    <row r="9" spans="1:60" s="2" customFormat="1" ht="36" customHeight="1" x14ac:dyDescent="0.3">
      <c r="A9" s="31" t="s">
        <v>323</v>
      </c>
      <c r="B9" s="6" t="s">
        <v>324</v>
      </c>
      <c r="C9" s="6" t="s">
        <v>249</v>
      </c>
      <c r="D9" s="6" t="s">
        <v>251</v>
      </c>
      <c r="E9" s="6" t="s">
        <v>218</v>
      </c>
      <c r="F9" s="6" t="s">
        <v>252</v>
      </c>
      <c r="G9" s="50" t="s">
        <v>285</v>
      </c>
      <c r="H9" s="6" t="s">
        <v>285</v>
      </c>
      <c r="I9" s="6" t="s">
        <v>285</v>
      </c>
      <c r="J9" s="6" t="s">
        <v>285</v>
      </c>
      <c r="K9" s="6" t="s">
        <v>285</v>
      </c>
      <c r="L9" s="6" t="s">
        <v>285</v>
      </c>
      <c r="M9" s="6" t="s">
        <v>285</v>
      </c>
      <c r="N9" s="6" t="s">
        <v>285</v>
      </c>
      <c r="O9" s="6" t="s">
        <v>285</v>
      </c>
      <c r="P9" s="50" t="s">
        <v>322</v>
      </c>
      <c r="Q9" s="52" t="s">
        <v>285</v>
      </c>
      <c r="R9" s="52" t="s">
        <v>285</v>
      </c>
      <c r="S9" s="55" t="s">
        <v>325</v>
      </c>
      <c r="AE9" s="4"/>
      <c r="AG9" s="4"/>
      <c r="AH9" s="23"/>
      <c r="AJ9" s="3"/>
      <c r="BB9" s="5"/>
      <c r="BC9" s="5"/>
      <c r="BD9" s="5"/>
      <c r="BE9" s="5"/>
      <c r="BF9" s="5"/>
      <c r="BG9" s="5"/>
      <c r="BH9" s="5"/>
    </row>
    <row r="10" spans="1:60" s="2" customFormat="1" ht="36" customHeight="1" x14ac:dyDescent="0.3">
      <c r="A10" s="31" t="s">
        <v>326</v>
      </c>
      <c r="B10" s="6" t="s">
        <v>320</v>
      </c>
      <c r="C10" s="6" t="s">
        <v>254</v>
      </c>
      <c r="D10" s="6" t="s">
        <v>256</v>
      </c>
      <c r="E10" s="6" t="s">
        <v>218</v>
      </c>
      <c r="F10" s="6" t="s">
        <v>257</v>
      </c>
      <c r="G10" s="50" t="s">
        <v>305</v>
      </c>
      <c r="H10" s="6" t="s">
        <v>321</v>
      </c>
      <c r="I10" s="6" t="s">
        <v>307</v>
      </c>
      <c r="J10" s="6" t="s">
        <v>308</v>
      </c>
      <c r="K10" s="6" t="s">
        <v>309</v>
      </c>
      <c r="L10" s="6" t="s">
        <v>310</v>
      </c>
      <c r="M10" s="6" t="s">
        <v>311</v>
      </c>
      <c r="N10" s="6" t="s">
        <v>285</v>
      </c>
      <c r="O10" s="50" t="s">
        <v>312</v>
      </c>
      <c r="P10" s="50" t="s">
        <v>327</v>
      </c>
      <c r="Q10" s="52" t="s">
        <v>284</v>
      </c>
      <c r="R10" s="52" t="s">
        <v>284</v>
      </c>
      <c r="S10" s="54"/>
      <c r="AE10" s="4"/>
      <c r="AG10" s="4"/>
      <c r="AH10" s="23"/>
      <c r="AJ10" s="3"/>
      <c r="BB10" s="5"/>
      <c r="BC10" s="5"/>
      <c r="BD10" s="5"/>
      <c r="BE10" s="5"/>
      <c r="BF10" s="5"/>
      <c r="BG10" s="5"/>
      <c r="BH10" s="5"/>
    </row>
    <row r="11" spans="1:60" s="2" customFormat="1" ht="36" customHeight="1" x14ac:dyDescent="0.3">
      <c r="A11" s="31" t="s">
        <v>328</v>
      </c>
      <c r="B11" s="6" t="s">
        <v>329</v>
      </c>
      <c r="C11" s="6" t="s">
        <v>260</v>
      </c>
      <c r="D11" s="6" t="s">
        <v>262</v>
      </c>
      <c r="E11" s="6" t="s">
        <v>218</v>
      </c>
      <c r="F11" s="6" t="s">
        <v>240</v>
      </c>
      <c r="G11" s="50" t="s">
        <v>285</v>
      </c>
      <c r="H11" s="6" t="s">
        <v>285</v>
      </c>
      <c r="I11" s="6" t="s">
        <v>285</v>
      </c>
      <c r="J11" s="6" t="s">
        <v>285</v>
      </c>
      <c r="K11" s="6" t="s">
        <v>285</v>
      </c>
      <c r="L11" s="6" t="s">
        <v>285</v>
      </c>
      <c r="M11" s="6" t="s">
        <v>285</v>
      </c>
      <c r="N11" s="6" t="s">
        <v>285</v>
      </c>
      <c r="O11" s="52" t="s">
        <v>285</v>
      </c>
      <c r="P11" s="50" t="s">
        <v>313</v>
      </c>
      <c r="Q11" s="52" t="s">
        <v>285</v>
      </c>
      <c r="R11" s="52" t="s">
        <v>285</v>
      </c>
      <c r="S11" s="55" t="s">
        <v>325</v>
      </c>
      <c r="AE11" s="4"/>
      <c r="AG11" s="4"/>
      <c r="AH11" s="23"/>
      <c r="AJ11" s="3"/>
      <c r="BB11" s="5"/>
      <c r="BC11" s="5"/>
      <c r="BD11" s="5"/>
      <c r="BE11" s="5"/>
      <c r="BF11" s="5"/>
      <c r="BG11" s="5"/>
      <c r="BH11" s="5"/>
    </row>
    <row r="12" spans="1:60" s="2" customFormat="1" ht="36" customHeight="1" thickBot="1" x14ac:dyDescent="0.35">
      <c r="A12" s="35" t="s">
        <v>330</v>
      </c>
      <c r="B12" s="39" t="s">
        <v>331</v>
      </c>
      <c r="C12" s="36" t="s">
        <v>266</v>
      </c>
      <c r="D12" s="36" t="s">
        <v>268</v>
      </c>
      <c r="E12" s="36" t="s">
        <v>218</v>
      </c>
      <c r="F12" s="36" t="s">
        <v>252</v>
      </c>
      <c r="G12" s="56" t="s">
        <v>285</v>
      </c>
      <c r="H12" s="36" t="s">
        <v>316</v>
      </c>
      <c r="I12" s="36" t="s">
        <v>332</v>
      </c>
      <c r="J12" s="36" t="s">
        <v>308</v>
      </c>
      <c r="K12" s="36" t="s">
        <v>309</v>
      </c>
      <c r="L12" s="36" t="s">
        <v>310</v>
      </c>
      <c r="M12" s="36" t="s">
        <v>311</v>
      </c>
      <c r="N12" s="36" t="s">
        <v>284</v>
      </c>
      <c r="O12" s="56" t="s">
        <v>333</v>
      </c>
      <c r="P12" s="56" t="s">
        <v>334</v>
      </c>
      <c r="Q12" s="57" t="s">
        <v>284</v>
      </c>
      <c r="R12" s="57" t="s">
        <v>284</v>
      </c>
      <c r="S12" s="58"/>
      <c r="AE12" s="4"/>
      <c r="AG12" s="4"/>
      <c r="AH12" s="23"/>
      <c r="AJ12" s="3"/>
      <c r="BB12" s="5"/>
      <c r="BC12" s="5"/>
      <c r="BD12" s="5"/>
      <c r="BE12" s="5"/>
      <c r="BF12" s="5"/>
      <c r="BG12" s="5"/>
      <c r="BH12" s="5"/>
    </row>
  </sheetData>
  <mergeCells count="2">
    <mergeCell ref="G3:S3"/>
    <mergeCell ref="G4:S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CDF68-6D85-4497-9EDC-51D91CD86249}">
  <dimension ref="A1:E36"/>
  <sheetViews>
    <sheetView workbookViewId="0">
      <selection activeCell="J20" sqref="J20"/>
    </sheetView>
  </sheetViews>
  <sheetFormatPr defaultColWidth="9.109375" defaultRowHeight="20.100000000000001" customHeight="1" x14ac:dyDescent="0.2"/>
  <cols>
    <col min="1" max="3" width="9.109375" style="59"/>
    <col min="4" max="4" width="26" style="59" customWidth="1"/>
    <col min="5" max="5" width="19.44140625" style="59" customWidth="1"/>
    <col min="6" max="16384" width="9.109375" style="59"/>
  </cols>
  <sheetData>
    <row r="1" spans="1:5" ht="20.100000000000001" customHeight="1" x14ac:dyDescent="0.2">
      <c r="B1" s="59" t="s">
        <v>350</v>
      </c>
    </row>
    <row r="3" spans="1:5" ht="13.05" customHeight="1" x14ac:dyDescent="0.2">
      <c r="E3" s="59" t="s">
        <v>336</v>
      </c>
    </row>
    <row r="4" spans="1:5" ht="13.05" customHeight="1" x14ac:dyDescent="0.2">
      <c r="A4" s="60" t="s">
        <v>337</v>
      </c>
      <c r="B4" s="60">
        <v>16478</v>
      </c>
      <c r="C4" s="61" t="s">
        <v>338</v>
      </c>
      <c r="D4" s="61"/>
      <c r="E4" s="62">
        <v>492900</v>
      </c>
    </row>
    <row r="5" spans="1:5" ht="13.05" customHeight="1" x14ac:dyDescent="0.2">
      <c r="A5" s="60" t="s">
        <v>339</v>
      </c>
      <c r="B5" s="60">
        <v>14850</v>
      </c>
      <c r="C5" s="60" t="s">
        <v>340</v>
      </c>
      <c r="D5" s="60"/>
      <c r="E5" s="62">
        <v>15910</v>
      </c>
    </row>
    <row r="6" spans="1:5" ht="13.05" customHeight="1" x14ac:dyDescent="0.2">
      <c r="A6" s="60" t="s">
        <v>339</v>
      </c>
      <c r="B6" s="60">
        <v>659</v>
      </c>
      <c r="C6" s="60" t="s">
        <v>341</v>
      </c>
      <c r="D6" s="60"/>
      <c r="E6" s="62">
        <v>9591.5</v>
      </c>
    </row>
    <row r="7" spans="1:5" ht="13.05" customHeight="1" x14ac:dyDescent="0.2">
      <c r="A7" s="60"/>
      <c r="B7" s="60"/>
      <c r="C7" s="69" t="s">
        <v>342</v>
      </c>
      <c r="D7" s="69"/>
      <c r="E7" s="62">
        <v>59900</v>
      </c>
    </row>
    <row r="8" spans="1:5" ht="13.05" customHeight="1" x14ac:dyDescent="0.2">
      <c r="C8" s="72"/>
      <c r="D8" s="72"/>
      <c r="E8" s="63">
        <f>SUM(E4:E7)</f>
        <v>578301.5</v>
      </c>
    </row>
    <row r="9" spans="1:5" ht="13.05" customHeight="1" x14ac:dyDescent="0.2"/>
    <row r="10" spans="1:5" ht="13.05" customHeight="1" x14ac:dyDescent="0.2">
      <c r="E10" s="59" t="s">
        <v>343</v>
      </c>
    </row>
    <row r="11" spans="1:5" ht="13.05" customHeight="1" x14ac:dyDescent="0.2">
      <c r="A11" s="60" t="s">
        <v>337</v>
      </c>
      <c r="B11" s="60">
        <v>11517</v>
      </c>
      <c r="C11" s="61" t="s">
        <v>344</v>
      </c>
      <c r="D11" s="60"/>
      <c r="E11" s="62">
        <v>485000</v>
      </c>
    </row>
    <row r="12" spans="1:5" ht="13.05" customHeight="1" x14ac:dyDescent="0.2">
      <c r="A12" s="60" t="s">
        <v>339</v>
      </c>
      <c r="B12" s="60">
        <v>14851</v>
      </c>
      <c r="C12" s="60" t="s">
        <v>340</v>
      </c>
      <c r="D12" s="60"/>
      <c r="E12" s="62">
        <v>15910</v>
      </c>
    </row>
    <row r="13" spans="1:5" ht="13.05" customHeight="1" x14ac:dyDescent="0.2">
      <c r="A13" s="60" t="s">
        <v>339</v>
      </c>
      <c r="B13" s="60">
        <v>11509</v>
      </c>
      <c r="C13" s="60" t="s">
        <v>345</v>
      </c>
      <c r="D13" s="60"/>
      <c r="E13" s="62">
        <v>14000</v>
      </c>
    </row>
    <row r="14" spans="1:5" ht="13.05" customHeight="1" x14ac:dyDescent="0.2">
      <c r="A14" s="60" t="s">
        <v>339</v>
      </c>
      <c r="B14" s="60">
        <v>11730</v>
      </c>
      <c r="C14" s="60" t="s">
        <v>346</v>
      </c>
      <c r="D14" s="60"/>
      <c r="E14" s="62">
        <v>9175</v>
      </c>
    </row>
    <row r="15" spans="1:5" ht="13.05" customHeight="1" x14ac:dyDescent="0.2">
      <c r="A15" s="60" t="s">
        <v>347</v>
      </c>
      <c r="B15" s="60">
        <v>898</v>
      </c>
      <c r="C15" s="60" t="s">
        <v>348</v>
      </c>
      <c r="D15" s="60"/>
      <c r="E15" s="62">
        <v>1537</v>
      </c>
    </row>
    <row r="16" spans="1:5" ht="13.05" customHeight="1" x14ac:dyDescent="0.2">
      <c r="A16" s="60"/>
      <c r="B16" s="60"/>
      <c r="C16" s="60" t="s">
        <v>349</v>
      </c>
      <c r="D16" s="60"/>
      <c r="E16" s="62">
        <v>50000</v>
      </c>
    </row>
    <row r="17" spans="1:5" ht="13.05" customHeight="1" x14ac:dyDescent="0.2">
      <c r="E17" s="63">
        <f>SUM(E11:E16)</f>
        <v>575622</v>
      </c>
    </row>
    <row r="18" spans="1:5" ht="13.05" customHeight="1" x14ac:dyDescent="0.2"/>
    <row r="19" spans="1:5" ht="13.05" customHeight="1" x14ac:dyDescent="0.2">
      <c r="E19" s="59" t="s">
        <v>361</v>
      </c>
    </row>
    <row r="20" spans="1:5" ht="13.05" customHeight="1" x14ac:dyDescent="0.2">
      <c r="A20" s="60" t="s">
        <v>337</v>
      </c>
      <c r="B20" s="60">
        <v>2587</v>
      </c>
      <c r="C20" s="61" t="s">
        <v>351</v>
      </c>
      <c r="D20" s="60"/>
      <c r="E20" s="62">
        <v>602249</v>
      </c>
    </row>
    <row r="21" spans="1:5" ht="13.05" customHeight="1" x14ac:dyDescent="0.2">
      <c r="A21" s="60" t="s">
        <v>339</v>
      </c>
      <c r="B21" s="60">
        <v>14849</v>
      </c>
      <c r="C21" s="60" t="s">
        <v>340</v>
      </c>
      <c r="D21" s="60"/>
      <c r="E21" s="62">
        <v>15910</v>
      </c>
    </row>
    <row r="22" spans="1:5" ht="13.05" customHeight="1" x14ac:dyDescent="0.2">
      <c r="A22" s="60" t="s">
        <v>339</v>
      </c>
      <c r="B22" s="60">
        <v>13126</v>
      </c>
      <c r="C22" s="60" t="s">
        <v>352</v>
      </c>
      <c r="D22" s="60"/>
      <c r="E22" s="62">
        <v>6995</v>
      </c>
    </row>
    <row r="23" spans="1:5" ht="13.05" customHeight="1" x14ac:dyDescent="0.2">
      <c r="A23" s="60" t="s">
        <v>353</v>
      </c>
      <c r="B23" s="60">
        <v>16096</v>
      </c>
      <c r="C23" s="60" t="s">
        <v>354</v>
      </c>
      <c r="D23" s="60"/>
      <c r="E23" s="62">
        <v>4816</v>
      </c>
    </row>
    <row r="24" spans="1:5" ht="13.05" customHeight="1" x14ac:dyDescent="0.2">
      <c r="A24" s="60"/>
      <c r="B24" s="60"/>
      <c r="C24" s="60" t="s">
        <v>349</v>
      </c>
      <c r="D24" s="60"/>
      <c r="E24" s="62">
        <v>50000</v>
      </c>
    </row>
    <row r="25" spans="1:5" ht="13.05" customHeight="1" x14ac:dyDescent="0.2">
      <c r="E25" s="64">
        <f>SUM(E20:E24)</f>
        <v>679970</v>
      </c>
    </row>
    <row r="26" spans="1:5" ht="13.05" customHeight="1" x14ac:dyDescent="0.2"/>
    <row r="27" spans="1:5" ht="13.05" customHeight="1" x14ac:dyDescent="0.2">
      <c r="E27" s="59" t="s">
        <v>355</v>
      </c>
    </row>
    <row r="28" spans="1:5" ht="13.05" customHeight="1" x14ac:dyDescent="0.2">
      <c r="A28" s="60" t="s">
        <v>337</v>
      </c>
      <c r="B28" s="60">
        <v>15542</v>
      </c>
      <c r="C28" s="61" t="s">
        <v>356</v>
      </c>
      <c r="D28" s="60"/>
      <c r="E28" s="62">
        <v>496900</v>
      </c>
    </row>
    <row r="29" spans="1:5" ht="13.05" customHeight="1" x14ac:dyDescent="0.2">
      <c r="A29" s="60" t="s">
        <v>339</v>
      </c>
      <c r="B29" s="60">
        <v>15531</v>
      </c>
      <c r="C29" s="60" t="s">
        <v>357</v>
      </c>
      <c r="D29" s="60"/>
      <c r="E29" s="62">
        <v>17000</v>
      </c>
    </row>
    <row r="30" spans="1:5" ht="13.05" customHeight="1" x14ac:dyDescent="0.2">
      <c r="A30" s="60" t="s">
        <v>339</v>
      </c>
      <c r="B30" s="60">
        <v>15557</v>
      </c>
      <c r="C30" s="60" t="s">
        <v>358</v>
      </c>
      <c r="D30" s="60"/>
      <c r="E30" s="62">
        <v>5941</v>
      </c>
    </row>
    <row r="31" spans="1:5" ht="13.05" customHeight="1" x14ac:dyDescent="0.2">
      <c r="A31" s="60" t="s">
        <v>339</v>
      </c>
      <c r="B31" s="60">
        <v>16095</v>
      </c>
      <c r="C31" s="60" t="s">
        <v>359</v>
      </c>
      <c r="D31" s="60"/>
      <c r="E31" s="62">
        <v>4864</v>
      </c>
    </row>
    <row r="32" spans="1:5" ht="13.05" customHeight="1" x14ac:dyDescent="0.2">
      <c r="A32" s="60" t="s">
        <v>339</v>
      </c>
      <c r="B32" s="60">
        <v>16102</v>
      </c>
      <c r="C32" s="60" t="s">
        <v>360</v>
      </c>
      <c r="D32" s="60"/>
      <c r="E32" s="62">
        <v>39999</v>
      </c>
    </row>
    <row r="33" spans="1:5" ht="13.05" customHeight="1" x14ac:dyDescent="0.2">
      <c r="A33" s="60"/>
      <c r="B33" s="60"/>
      <c r="C33" s="69" t="s">
        <v>342</v>
      </c>
      <c r="D33" s="69"/>
      <c r="E33" s="62">
        <v>59900</v>
      </c>
    </row>
    <row r="34" spans="1:5" ht="13.05" customHeight="1" x14ac:dyDescent="0.2">
      <c r="C34" s="70"/>
      <c r="D34" s="71"/>
      <c r="E34" s="63">
        <f>SUM(E28:E33)</f>
        <v>624604</v>
      </c>
    </row>
    <row r="35" spans="1:5" ht="13.05" customHeight="1" x14ac:dyDescent="0.2">
      <c r="C35" s="72"/>
      <c r="D35" s="72"/>
    </row>
    <row r="36" spans="1:5" ht="20.100000000000001" customHeight="1" x14ac:dyDescent="0.2">
      <c r="C36" s="72"/>
      <c r="D36" s="72"/>
    </row>
  </sheetData>
  <mergeCells count="6">
    <mergeCell ref="C33:D33"/>
    <mergeCell ref="C34:D34"/>
    <mergeCell ref="C35:D35"/>
    <mergeCell ref="C36:D36"/>
    <mergeCell ref="C7:D7"/>
    <mergeCell ref="C8:D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seznam vozidel</vt:lpstr>
      <vt:lpstr>specifikace vozidel JSDH</vt:lpstr>
      <vt:lpstr>specifikace vozidel 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Mertova Kamila</dc:creator>
  <cp:lastModifiedBy>Mertova Kamila</cp:lastModifiedBy>
  <dcterms:created xsi:type="dcterms:W3CDTF">2020-09-30T12:09:23Z</dcterms:created>
  <dcterms:modified xsi:type="dcterms:W3CDTF">2020-12-10T13:25:43Z</dcterms:modified>
</cp:coreProperties>
</file>